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it" sheetId="1" r:id="rId4"/>
    <sheet state="visible" name="Specimen" sheetId="2" r:id="rId5"/>
    <sheet state="visible" name="Zones" sheetId="3" r:id="rId6"/>
    <sheet state="visible" name="Teeth" sheetId="4" r:id="rId7"/>
    <sheet state="visible" name="Measurement" sheetId="5" r:id="rId8"/>
    <sheet state="visible" name="Butchery" sheetId="6" r:id="rId9"/>
    <sheet state="visible" name="Pivot NISP &amp; DZ" sheetId="7" r:id="rId10"/>
    <sheet state="visible" name="Pivot metrics" sheetId="8" r:id="rId11"/>
    <sheet state="visible" name="CODES" sheetId="9" r:id="rId12"/>
    <sheet state="visible" name="TAXA" sheetId="10" r:id="rId13"/>
    <sheet state="visible" name="ELEMENT" sheetId="11" r:id="rId14"/>
    <sheet state="visible" name="REGIONS" sheetId="12" r:id="rId15"/>
    <sheet state="visible" name="M_CODES" sheetId="13" r:id="rId16"/>
  </sheets>
  <definedNames>
    <definedName hidden="1" localSheetId="0" name="_xlnm._FilterDatabase">Unit!$A$1:$Y$88</definedName>
    <definedName hidden="1" localSheetId="1" name="_xlnm._FilterDatabase">Specimen!$A$2:$AF$1770</definedName>
    <definedName hidden="1" localSheetId="5" name="_xlnm._FilterDatabase">Butchery!$C$2:$E$43</definedName>
  </definedNames>
  <calcPr/>
  <pivotCaches>
    <pivotCache cacheId="0" r:id="rId17"/>
  </pivotCaches>
</workbook>
</file>

<file path=xl/sharedStrings.xml><?xml version="1.0" encoding="utf-8"?>
<sst xmlns="http://schemas.openxmlformats.org/spreadsheetml/2006/main" count="10877" uniqueCount="1026">
  <si>
    <t>SITE</t>
  </si>
  <si>
    <t>SITE_CODE</t>
  </si>
  <si>
    <t>UNIT_ID</t>
  </si>
  <si>
    <t>CONTEXT_DESCRIPTION</t>
  </si>
  <si>
    <t>PHASE</t>
  </si>
  <si>
    <t>DATING</t>
  </si>
  <si>
    <t>UNIT_COMMENTS</t>
  </si>
  <si>
    <t>BURNING_PC</t>
  </si>
  <si>
    <t>GNAWING_PC</t>
  </si>
  <si>
    <t>FRAGMENTATION</t>
  </si>
  <si>
    <t>HOMOGENEITY</t>
  </si>
  <si>
    <t>Brompton Castle</t>
  </si>
  <si>
    <t>BC17</t>
  </si>
  <si>
    <t>BC17 1001</t>
  </si>
  <si>
    <t>Subsoil</t>
  </si>
  <si>
    <t>Unphased</t>
  </si>
  <si>
    <t>18th and 19th century</t>
  </si>
  <si>
    <t>Build up of subsoil  through centuries of farming and use of site as a garden</t>
  </si>
  <si>
    <t>BC17 1003</t>
  </si>
  <si>
    <t>Stony deposits in grey loamy soil</t>
  </si>
  <si>
    <t>Unknown</t>
  </si>
  <si>
    <t>Garden</t>
  </si>
  <si>
    <t>BC17 2002</t>
  </si>
  <si>
    <t>Stony rubble in orange/brown soil</t>
  </si>
  <si>
    <t>BC17 Unstrata</t>
  </si>
  <si>
    <t>BC18</t>
  </si>
  <si>
    <t>BC18 1002</t>
  </si>
  <si>
    <t>Disturbed cobble surface</t>
  </si>
  <si>
    <t>BC18 1003</t>
  </si>
  <si>
    <t>Spread from construction/levelling of mound</t>
  </si>
  <si>
    <t>Upcast, artificial mound</t>
  </si>
  <si>
    <t>BC18 2001</t>
  </si>
  <si>
    <t>Topsoil</t>
  </si>
  <si>
    <t>Deposits either side of medieval wall</t>
  </si>
  <si>
    <t>BC18 2002</t>
  </si>
  <si>
    <t>Wall demolition</t>
  </si>
  <si>
    <t>Medieval</t>
  </si>
  <si>
    <t>Demolition of the wall</t>
  </si>
  <si>
    <t>BC18 2003</t>
  </si>
  <si>
    <t>Build up on outside of wall</t>
  </si>
  <si>
    <t>Soil accumulating naturally</t>
  </si>
  <si>
    <t>BC18 2005</t>
  </si>
  <si>
    <t>Upper wall consutruction</t>
  </si>
  <si>
    <t>Consolidate the wall foundations</t>
  </si>
  <si>
    <t>BC18 2006</t>
  </si>
  <si>
    <t>BC18 2007</t>
  </si>
  <si>
    <t>Orange/brown silt with charcoal</t>
  </si>
  <si>
    <t>BC18 2010</t>
  </si>
  <si>
    <t>Occupation on inside of wall</t>
  </si>
  <si>
    <t>Ground level at which construction of wall began</t>
  </si>
  <si>
    <t>BC18 2011</t>
  </si>
  <si>
    <t>Dark brown silty loam with limestone</t>
  </si>
  <si>
    <t>BC18 2012</t>
  </si>
  <si>
    <t>Compacted friable soil</t>
  </si>
  <si>
    <t>BC18 2013</t>
  </si>
  <si>
    <t>Compacted grey soil</t>
  </si>
  <si>
    <t>Fairly rapid deposit</t>
  </si>
  <si>
    <t>BC18 3001</t>
  </si>
  <si>
    <t>Mound overlying several phases of wall</t>
  </si>
  <si>
    <t>BC18 3002</t>
  </si>
  <si>
    <t>Recent</t>
  </si>
  <si>
    <t>Centre of the mound, dumped recently</t>
  </si>
  <si>
    <t>BC18 3004</t>
  </si>
  <si>
    <t>Final make up of bank</t>
  </si>
  <si>
    <t>Mound makeup</t>
  </si>
  <si>
    <t>BC18 3007</t>
  </si>
  <si>
    <t>Spread of soil/rubble - base of bank</t>
  </si>
  <si>
    <t>BC18 4002</t>
  </si>
  <si>
    <t>Rubble</t>
  </si>
  <si>
    <t>Demolition of stone structure</t>
  </si>
  <si>
    <t>BC19</t>
  </si>
  <si>
    <t>BC19 5004</t>
  </si>
  <si>
    <t>Major build up to west of wall (exterior)</t>
  </si>
  <si>
    <t>BC19 5006</t>
  </si>
  <si>
    <t>BC19 5007</t>
  </si>
  <si>
    <t>BC19 5008</t>
  </si>
  <si>
    <t>Dumped rapidly outside of the wall</t>
  </si>
  <si>
    <t>BC19 5010</t>
  </si>
  <si>
    <t>Working layer/construction on inside of wall - Burnt soil</t>
  </si>
  <si>
    <t>Industrial/domestic activity inside the wall which scorched the stonework</t>
  </si>
  <si>
    <t>BC19 5012</t>
  </si>
  <si>
    <t>Working layer/stone raft on exterior of wall</t>
  </si>
  <si>
    <t>Debris from construction of wall</t>
  </si>
  <si>
    <t>BC19 5014</t>
  </si>
  <si>
    <t>Post-date construction of the wall</t>
  </si>
  <si>
    <t>BC19 6001</t>
  </si>
  <si>
    <t>Stone wall</t>
  </si>
  <si>
    <t>Built from roughly coursed stonework with a rubble core and clay bonded</t>
  </si>
  <si>
    <t>BC19 7001</t>
  </si>
  <si>
    <t>Dark brown loamy soil</t>
  </si>
  <si>
    <t>Built up over demolition deposits</t>
  </si>
  <si>
    <t>BC19 7007</t>
  </si>
  <si>
    <t>Stony soil</t>
  </si>
  <si>
    <t>Demolition fo building</t>
  </si>
  <si>
    <t>BC19 7008</t>
  </si>
  <si>
    <t>BC19 8001</t>
  </si>
  <si>
    <t>Field, topsoil</t>
  </si>
  <si>
    <t>BC19 8003</t>
  </si>
  <si>
    <t>Demolition</t>
  </si>
  <si>
    <t>Demolition of wall</t>
  </si>
  <si>
    <t>BC19 8004</t>
  </si>
  <si>
    <t>WW2 slit trench</t>
  </si>
  <si>
    <t>WW2 - 1939-1945</t>
  </si>
  <si>
    <t>Pit may be connected with use of field for training by Home Guard during WW2</t>
  </si>
  <si>
    <t>BC19 8005</t>
  </si>
  <si>
    <t>BC19 8007</t>
  </si>
  <si>
    <t>Exterior surface</t>
  </si>
  <si>
    <t>In between wall and buttress</t>
  </si>
  <si>
    <t>BC19 8008</t>
  </si>
  <si>
    <t>Demolition/underpinning for barn</t>
  </si>
  <si>
    <t>Demolition of structure, compacted to firm base for construction of building</t>
  </si>
  <si>
    <t>BC19 8011</t>
  </si>
  <si>
    <t>Ash, burnt clay, charcoal - Industrial activity</t>
  </si>
  <si>
    <t>Intense burning, hearth</t>
  </si>
  <si>
    <t>BC19 8017</t>
  </si>
  <si>
    <t>Burnt deposits - Industrial activity</t>
  </si>
  <si>
    <t>Fill of hearth</t>
  </si>
  <si>
    <t>BC21</t>
  </si>
  <si>
    <t>BC21 9001</t>
  </si>
  <si>
    <t>Agricultural build up</t>
  </si>
  <si>
    <t>BC21 9002</t>
  </si>
  <si>
    <t>Mid-brown loam</t>
  </si>
  <si>
    <t>BC21 9004</t>
  </si>
  <si>
    <t>BC21 9006</t>
  </si>
  <si>
    <t>Collapse</t>
  </si>
  <si>
    <t>BC21 9007</t>
  </si>
  <si>
    <t>Buildings in use</t>
  </si>
  <si>
    <t>BC21 9008</t>
  </si>
  <si>
    <t>BC21 9014</t>
  </si>
  <si>
    <t>BC21 9015</t>
  </si>
  <si>
    <t>BC21 9016</t>
  </si>
  <si>
    <t>BC21 9017</t>
  </si>
  <si>
    <t>Building in use</t>
  </si>
  <si>
    <t>BC21 9019</t>
  </si>
  <si>
    <t>BC21 9023</t>
  </si>
  <si>
    <t>BC21 9026</t>
  </si>
  <si>
    <t>BC21 9029</t>
  </si>
  <si>
    <t>BC21 9030</t>
  </si>
  <si>
    <t>Raft</t>
  </si>
  <si>
    <t>BC21 9032</t>
  </si>
  <si>
    <t>Robbing</t>
  </si>
  <si>
    <t>BC21 9033</t>
  </si>
  <si>
    <t>Open ground</t>
  </si>
  <si>
    <t>BC21 9034</t>
  </si>
  <si>
    <t>BC21 9036</t>
  </si>
  <si>
    <t>BC21 9042</t>
  </si>
  <si>
    <t>AD 1033-1165</t>
  </si>
  <si>
    <t>Watson 1979</t>
  </si>
  <si>
    <t>cm</t>
  </si>
  <si>
    <t>grams</t>
  </si>
  <si>
    <t>e.g. from texture</t>
  </si>
  <si>
    <t>inc. tuber calcis</t>
  </si>
  <si>
    <t>inc. glenoid</t>
  </si>
  <si>
    <t>relevant BONE_ID(s)</t>
  </si>
  <si>
    <t>BONE_ID</t>
  </si>
  <si>
    <t>REC_DATE</t>
  </si>
  <si>
    <t>TAXON</t>
  </si>
  <si>
    <t>ELEMENT</t>
  </si>
  <si>
    <t>SIDE</t>
  </si>
  <si>
    <t>FRAGS</t>
  </si>
  <si>
    <t>DZ</t>
  </si>
  <si>
    <t>LENGTH</t>
  </si>
  <si>
    <t>WEIGHT</t>
  </si>
  <si>
    <t>AGE</t>
  </si>
  <si>
    <t>SEX</t>
  </si>
  <si>
    <t>PORTION</t>
  </si>
  <si>
    <t>PROX_FUSION</t>
  </si>
  <si>
    <t>DIST_FUSION</t>
  </si>
  <si>
    <t>SURFACE</t>
  </si>
  <si>
    <t>BURNING</t>
  </si>
  <si>
    <t>GNAWING</t>
  </si>
  <si>
    <t>ARTIC_WITH</t>
  </si>
  <si>
    <t>ARTIC_TYPE</t>
  </si>
  <si>
    <t>FOR_ATTENTION</t>
  </si>
  <si>
    <t>COMMENTS</t>
  </si>
  <si>
    <t xml:space="preserve"> </t>
  </si>
  <si>
    <t>Ovis/Capra</t>
  </si>
  <si>
    <t>Pelvis</t>
  </si>
  <si>
    <t>Left</t>
  </si>
  <si>
    <t>Acetabulum</t>
  </si>
  <si>
    <t>Fused</t>
  </si>
  <si>
    <t>Good</t>
  </si>
  <si>
    <t>Sawing marks, sawn through ilium</t>
  </si>
  <si>
    <t>Indet. mammal</t>
  </si>
  <si>
    <t>Indet.</t>
  </si>
  <si>
    <t>Fragment</t>
  </si>
  <si>
    <t>Average</t>
  </si>
  <si>
    <t>Medium mammal</t>
  </si>
  <si>
    <t>Rib</t>
  </si>
  <si>
    <t>Large mammal</t>
  </si>
  <si>
    <t>Lumbar vert.</t>
  </si>
  <si>
    <t>Sawing marks through one end of rib</t>
  </si>
  <si>
    <t>Corvus sp.</t>
  </si>
  <si>
    <t>Tarsometatarsus</t>
  </si>
  <si>
    <t>Right</t>
  </si>
  <si>
    <t>Complete</t>
  </si>
  <si>
    <t>Two pieces fit together but have different colouring, broken and then disposed of in different soil deposits</t>
  </si>
  <si>
    <t>Tooth</t>
  </si>
  <si>
    <t>Bos taurus</t>
  </si>
  <si>
    <t>Tibia</t>
  </si>
  <si>
    <t>Shaft cylinder</t>
  </si>
  <si>
    <t>Green break</t>
  </si>
  <si>
    <t>Sawing marks, sawn through shaft, Zone 9</t>
  </si>
  <si>
    <t>Thoracic vert.</t>
  </si>
  <si>
    <t>Humerus</t>
  </si>
  <si>
    <t>Sus scrofa</t>
  </si>
  <si>
    <t>Metacarpal 3</t>
  </si>
  <si>
    <t>Near-complete</t>
  </si>
  <si>
    <t>Unfused shaft</t>
  </si>
  <si>
    <t>Small mammal</t>
  </si>
  <si>
    <t>Very poor</t>
  </si>
  <si>
    <t>Calcined</t>
  </si>
  <si>
    <t>Ulna</t>
  </si>
  <si>
    <t>Dist</t>
  </si>
  <si>
    <t>Mandible</t>
  </si>
  <si>
    <t>N/A</t>
  </si>
  <si>
    <t>broken but can be fit back together, fragments from the same bone</t>
  </si>
  <si>
    <t>Long bone</t>
  </si>
  <si>
    <t>Shaft splinter</t>
  </si>
  <si>
    <t>Anser anser</t>
  </si>
  <si>
    <t>Prox</t>
  </si>
  <si>
    <t>Poor</t>
  </si>
  <si>
    <t>Carnivore - light</t>
  </si>
  <si>
    <t>Cervus elaphus</t>
  </si>
  <si>
    <t>Metatarsal</t>
  </si>
  <si>
    <t>Medium bird</t>
  </si>
  <si>
    <t>Vert.</t>
  </si>
  <si>
    <t>Radius</t>
  </si>
  <si>
    <t>Accessory MP</t>
  </si>
  <si>
    <t>Scapula</t>
  </si>
  <si>
    <t>Sacrum</t>
  </si>
  <si>
    <t>Central</t>
  </si>
  <si>
    <t>Dist. phalanx</t>
  </si>
  <si>
    <t>LM/RL</t>
  </si>
  <si>
    <t>Tibiotarsus</t>
  </si>
  <si>
    <t>Young</t>
  </si>
  <si>
    <t>green break</t>
  </si>
  <si>
    <t>Calcaneum</t>
  </si>
  <si>
    <t>Hyoid</t>
  </si>
  <si>
    <t>108 and 109 both hyoid bones from sheep, same size, likely same sheep but 2 completely different colours, deposited away from each other</t>
  </si>
  <si>
    <t>Skull</t>
  </si>
  <si>
    <t>Unfused end</t>
  </si>
  <si>
    <t>Femur</t>
  </si>
  <si>
    <t>LL/RM</t>
  </si>
  <si>
    <t>Felis catus</t>
  </si>
  <si>
    <t>adult teeth not yet erupted</t>
  </si>
  <si>
    <t>Fibula</t>
  </si>
  <si>
    <t>Prox. phalanx</t>
  </si>
  <si>
    <t>Gallus gallus</t>
  </si>
  <si>
    <t>Coracoid</t>
  </si>
  <si>
    <t>Phasianus sp.</t>
  </si>
  <si>
    <t>Anas platyrhyncos</t>
  </si>
  <si>
    <t>Carpometacarpal</t>
  </si>
  <si>
    <t>Burnt</t>
  </si>
  <si>
    <t>Antler</t>
  </si>
  <si>
    <t>Int. phalanx</t>
  </si>
  <si>
    <t>Ischium</t>
  </si>
  <si>
    <t>Not burned but very dark in colour compared to rest of bones</t>
  </si>
  <si>
    <t>Carbonized</t>
  </si>
  <si>
    <t>Female</t>
  </si>
  <si>
    <t>Atlas</t>
  </si>
  <si>
    <t>Male</t>
  </si>
  <si>
    <t>Radial carpal</t>
  </si>
  <si>
    <t>Carpal</t>
  </si>
  <si>
    <t>Ilium</t>
  </si>
  <si>
    <t>Metapodial</t>
  </si>
  <si>
    <t>Lepus sp.</t>
  </si>
  <si>
    <t>Axis</t>
  </si>
  <si>
    <t>Prob. carnivore</t>
  </si>
  <si>
    <t>Maxilla</t>
  </si>
  <si>
    <t>Cervical vert.</t>
  </si>
  <si>
    <t>Ovis aries</t>
  </si>
  <si>
    <t>Gadus morhua</t>
  </si>
  <si>
    <t>Palatine</t>
  </si>
  <si>
    <t>Metacarpal</t>
  </si>
  <si>
    <t>rounded by water</t>
  </si>
  <si>
    <t>Canis familiaris</t>
  </si>
  <si>
    <t>Metatarsal 2</t>
  </si>
  <si>
    <t>Buccinum undatum</t>
  </si>
  <si>
    <t>Shell</t>
  </si>
  <si>
    <t>Premaxilla</t>
  </si>
  <si>
    <t>Melanogrammus aeglefinus</t>
  </si>
  <si>
    <t>Cleithrum</t>
  </si>
  <si>
    <t>Fusing</t>
  </si>
  <si>
    <t>Metatarsal 3</t>
  </si>
  <si>
    <t>Astragalus</t>
  </si>
  <si>
    <t>Very good</t>
  </si>
  <si>
    <t xml:space="preserve">Potentially modern, very good surface </t>
  </si>
  <si>
    <t>Centrum</t>
  </si>
  <si>
    <t>Horn core</t>
  </si>
  <si>
    <t>Pathology - healed fracture</t>
  </si>
  <si>
    <t>Patellidae</t>
  </si>
  <si>
    <t>Unfused both</t>
  </si>
  <si>
    <t>Phalanx</t>
  </si>
  <si>
    <t>Carnivore - heavy</t>
  </si>
  <si>
    <t>Equus sp.</t>
  </si>
  <si>
    <t>Rattus sp.</t>
  </si>
  <si>
    <t>Homo sp.</t>
  </si>
  <si>
    <t>Anura</t>
  </si>
  <si>
    <t>Metatarsal 4</t>
  </si>
  <si>
    <t>Caudal vert.</t>
  </si>
  <si>
    <t>Foetus</t>
  </si>
  <si>
    <t>beef shank</t>
  </si>
  <si>
    <t>Central+4th tarsal</t>
  </si>
  <si>
    <t>broken</t>
  </si>
  <si>
    <t>Mytilidae</t>
  </si>
  <si>
    <t>Mussel shell</t>
  </si>
  <si>
    <t>Pubis</t>
  </si>
  <si>
    <t>Vomer</t>
  </si>
  <si>
    <t>Rattus norvegicus</t>
  </si>
  <si>
    <t>Ostrea edulis</t>
  </si>
  <si>
    <t>Anatidae</t>
  </si>
  <si>
    <t>Synsacrum</t>
  </si>
  <si>
    <t>Colomba livia</t>
  </si>
  <si>
    <t>Tibiofibula</t>
  </si>
  <si>
    <t>Charadriidae</t>
  </si>
  <si>
    <t>Rodent</t>
  </si>
  <si>
    <t>Naticidae</t>
  </si>
  <si>
    <t>Anserinae</t>
  </si>
  <si>
    <t>Notarium</t>
  </si>
  <si>
    <t>(auto)</t>
  </si>
  <si>
    <t>Frontal</t>
  </si>
  <si>
    <t>Nasal</t>
  </si>
  <si>
    <t>Lacrimal</t>
  </si>
  <si>
    <t>Zygomatic</t>
  </si>
  <si>
    <t>Parietal</t>
  </si>
  <si>
    <t>Occipital</t>
  </si>
  <si>
    <t>Temporal</t>
  </si>
  <si>
    <t>Petrous</t>
  </si>
  <si>
    <t>Basioccipital</t>
  </si>
  <si>
    <t>&lt;-- Zones for skulls, not listed in Dobney &amp; Reilly 1988</t>
  </si>
  <si>
    <t>Z_1</t>
  </si>
  <si>
    <t>Z_2</t>
  </si>
  <si>
    <t>Z_3</t>
  </si>
  <si>
    <t>Z_4</t>
  </si>
  <si>
    <t>Z_5</t>
  </si>
  <si>
    <t>Z_6</t>
  </si>
  <si>
    <t>Z_7</t>
  </si>
  <si>
    <t>Z_8</t>
  </si>
  <si>
    <t>Z_9</t>
  </si>
  <si>
    <t>Z_10</t>
  </si>
  <si>
    <t>Z_11</t>
  </si>
  <si>
    <t>Z_12</t>
  </si>
  <si>
    <t>basic tooth status</t>
  </si>
  <si>
    <t>teeth with Grant stages</t>
  </si>
  <si>
    <t>where position not known</t>
  </si>
  <si>
    <t>dI1</t>
  </si>
  <si>
    <t>dI2</t>
  </si>
  <si>
    <t>dI3</t>
  </si>
  <si>
    <t>dC</t>
  </si>
  <si>
    <t>I1</t>
  </si>
  <si>
    <t>I2</t>
  </si>
  <si>
    <t>I3</t>
  </si>
  <si>
    <t>C</t>
  </si>
  <si>
    <t>dP1</t>
  </si>
  <si>
    <t>dP2</t>
  </si>
  <si>
    <t>dP3</t>
  </si>
  <si>
    <t>P1</t>
  </si>
  <si>
    <t>P2</t>
  </si>
  <si>
    <t>P3</t>
  </si>
  <si>
    <t>dP4</t>
  </si>
  <si>
    <t>P4</t>
  </si>
  <si>
    <t>M1</t>
  </si>
  <si>
    <t>M2</t>
  </si>
  <si>
    <t>M3</t>
  </si>
  <si>
    <t>LOOSE_CLASS</t>
  </si>
  <si>
    <t>TEETH_COMMENTS</t>
  </si>
  <si>
    <t>GRANT TOTAL</t>
  </si>
  <si>
    <t>Molar</t>
  </si>
  <si>
    <t>Canine</t>
  </si>
  <si>
    <t>Premolar/Molar</t>
  </si>
  <si>
    <t>broken, just the root</t>
  </si>
  <si>
    <t>Incisor</t>
  </si>
  <si>
    <t>Premolar</t>
  </si>
  <si>
    <t>dp4</t>
  </si>
  <si>
    <t>90 Present, wear indet.</t>
  </si>
  <si>
    <t>91 Alveolus only</t>
  </si>
  <si>
    <t>2 Visible in crypt</t>
  </si>
  <si>
    <t>broken, mostly just root</t>
  </si>
  <si>
    <t>7 Grant stage b</t>
  </si>
  <si>
    <t>13 Grant stage h</t>
  </si>
  <si>
    <t>8 Grant stage c</t>
  </si>
  <si>
    <t>Incisor/Canine</t>
  </si>
  <si>
    <t>just a fragment</t>
  </si>
  <si>
    <t>10 Grant stage e</t>
  </si>
  <si>
    <t>9 Grant stage d</t>
  </si>
  <si>
    <t>broken tooth</t>
  </si>
  <si>
    <t>95 Congenitally absent</t>
  </si>
  <si>
    <t>11 Grant stage f</t>
  </si>
  <si>
    <t>18 Grant stage n</t>
  </si>
  <si>
    <t>16 Grant stage l</t>
  </si>
  <si>
    <t>3 Erupting</t>
  </si>
  <si>
    <t>unerupted juvenile</t>
  </si>
  <si>
    <t>Unique ID</t>
  </si>
  <si>
    <t>code in source</t>
  </si>
  <si>
    <t>mm</t>
  </si>
  <si>
    <t>M_ID</t>
  </si>
  <si>
    <t>MEASUREMENT</t>
  </si>
  <si>
    <t>VALUE</t>
  </si>
  <si>
    <t>MODIFIER</t>
  </si>
  <si>
    <t>M_COMMENTS</t>
  </si>
  <si>
    <t>LA</t>
  </si>
  <si>
    <t>GL</t>
  </si>
  <si>
    <t>Bp</t>
  </si>
  <si>
    <t>SC</t>
  </si>
  <si>
    <t>BPC</t>
  </si>
  <si>
    <t>DPA</t>
  </si>
  <si>
    <t>SDO</t>
  </si>
  <si>
    <t>LO</t>
  </si>
  <si>
    <t>Ld</t>
  </si>
  <si>
    <t>MBS</t>
  </si>
  <si>
    <t>DLS</t>
  </si>
  <si>
    <t>GLpe</t>
  </si>
  <si>
    <t>Bd</t>
  </si>
  <si>
    <t>SD</t>
  </si>
  <si>
    <t>Lm</t>
  </si>
  <si>
    <t>BF</t>
  </si>
  <si>
    <t>Bb</t>
  </si>
  <si>
    <t>Dip</t>
  </si>
  <si>
    <t>Did</t>
  </si>
  <si>
    <t>Dic</t>
  </si>
  <si>
    <t>BT</t>
  </si>
  <si>
    <t>GLl</t>
  </si>
  <si>
    <t>GLm</t>
  </si>
  <si>
    <t>Dl</t>
  </si>
  <si>
    <t>Dm</t>
  </si>
  <si>
    <t>GB</t>
  </si>
  <si>
    <t>BFp</t>
  </si>
  <si>
    <t>DC</t>
  </si>
  <si>
    <t>unique ID</t>
  </si>
  <si>
    <t>broad category</t>
  </si>
  <si>
    <t xml:space="preserve">number, position, orientation, size, depth.... </t>
  </si>
  <si>
    <t>BUTCHERY_ID</t>
  </si>
  <si>
    <t>TYPE</t>
  </si>
  <si>
    <t>DESCRIPTION</t>
  </si>
  <si>
    <t>Saw</t>
  </si>
  <si>
    <t>Sawing marks, through one end of rib</t>
  </si>
  <si>
    <t>Chop</t>
  </si>
  <si>
    <t>Chop has caused the bone to break in a spiral, chopped in middle of shaft</t>
  </si>
  <si>
    <t>Chop caused bone to break, Zone 8</t>
  </si>
  <si>
    <t>Chopped around in a traditional way then snapped in half</t>
  </si>
  <si>
    <t>Cut</t>
  </si>
  <si>
    <t>Multiple cut on trochlea of humerus</t>
  </si>
  <si>
    <t>Multiple cut marks on head of femur</t>
  </si>
  <si>
    <t>Chopped off proximal end of bone</t>
  </si>
  <si>
    <t>Distal end of ulna sawn through</t>
  </si>
  <si>
    <t>Sawn through shaft of radius, Zone 5</t>
  </si>
  <si>
    <t>chopped all the way through middle of vertebrae vertically</t>
  </si>
  <si>
    <t>Sawn through middle of rib</t>
  </si>
  <si>
    <t>Sawn through middle of rib and also attempted saw right next to it</t>
  </si>
  <si>
    <t>Multiple failed chops and one successful chop through Zone 6</t>
  </si>
  <si>
    <t>Chopped through Zone 1</t>
  </si>
  <si>
    <t>Sawn through Zones 7 &amp; 8</t>
  </si>
  <si>
    <t>Small horizontal cut marks on trochlea</t>
  </si>
  <si>
    <t>Chopped through middle of rib</t>
  </si>
  <si>
    <t>Sawn through middle of tibia - beef shank</t>
  </si>
  <si>
    <t>Sawn through bone fragment</t>
  </si>
  <si>
    <t>Sawn through middle of radius</t>
  </si>
  <si>
    <t>Multiple small horizontal cuts across shaft</t>
  </si>
  <si>
    <t>Two "failed" horiztonal chops across shaft</t>
  </si>
  <si>
    <t>Sawn through to remove Zones 2 and 3, also sawn through removing Zone 6</t>
  </si>
  <si>
    <t>Multiple horizontal and diagonal chops across posterior side of Zone 5 and 6</t>
  </si>
  <si>
    <t>Sawn through middle of shaft</t>
  </si>
  <si>
    <t>Small horiztonal cut mark</t>
  </si>
  <si>
    <t>Chopped through ilium vertically also one small "failed" chop</t>
  </si>
  <si>
    <t>Chopped through ilium vertically also one large "failed" chop</t>
  </si>
  <si>
    <t>3 failed chop marks and 1 successful chopped through rib</t>
  </si>
  <si>
    <t>Chopped vertebrate vertically in half</t>
  </si>
  <si>
    <t>Chopped diagonally on Zone 7 causing bone to break</t>
  </si>
  <si>
    <t>Scrape</t>
  </si>
  <si>
    <t>Bone artefact, worked bone. Evidence of steps and scraping. May be a needle, unsure, pointed end with a larger "head"</t>
  </si>
  <si>
    <t>Values</t>
  </si>
  <si>
    <t>Grand Total</t>
  </si>
  <si>
    <t>SUM of FRAGS</t>
  </si>
  <si>
    <t>SUM of DZ</t>
  </si>
  <si>
    <t>MIN of VALUE</t>
  </si>
  <si>
    <t>Unit</t>
  </si>
  <si>
    <t>ADD ADDITIONAL CODES BY ENTERING THEM INTO THE RELEVANT GREY BOXES</t>
  </si>
  <si>
    <t>0-5%</t>
  </si>
  <si>
    <t>6-10%</t>
  </si>
  <si>
    <t>11-25%</t>
  </si>
  <si>
    <t>26-50%</t>
  </si>
  <si>
    <t>51-75%</t>
  </si>
  <si>
    <t>76-100%</t>
  </si>
  <si>
    <t>Very light</t>
  </si>
  <si>
    <t>Light</t>
  </si>
  <si>
    <t>Normal</t>
  </si>
  <si>
    <t>Severe</t>
  </si>
  <si>
    <t>Very severe</t>
  </si>
  <si>
    <t>V. homogeneous</t>
  </si>
  <si>
    <t>Homogeneous</t>
  </si>
  <si>
    <t>Mixed</t>
  </si>
  <si>
    <t>V. mixed</t>
  </si>
  <si>
    <t>Specimen</t>
  </si>
  <si>
    <t>Both</t>
  </si>
  <si>
    <t>Adult</t>
  </si>
  <si>
    <t>Probably male</t>
  </si>
  <si>
    <t>Probably female</t>
  </si>
  <si>
    <t>Dorsal process</t>
  </si>
  <si>
    <t>Transverse process</t>
  </si>
  <si>
    <t>Zygapophysis</t>
  </si>
  <si>
    <t>FUSION</t>
  </si>
  <si>
    <t>See comment</t>
  </si>
  <si>
    <t>Prob. rodent</t>
  </si>
  <si>
    <t>DIGESTION</t>
  </si>
  <si>
    <t>Digested</t>
  </si>
  <si>
    <t>Prob. digested</t>
  </si>
  <si>
    <t>Articulated</t>
  </si>
  <si>
    <t>Prob. articulated</t>
  </si>
  <si>
    <t>Paired</t>
  </si>
  <si>
    <t>Prob. paired</t>
  </si>
  <si>
    <t>Teeth</t>
  </si>
  <si>
    <t>[main teeth]</t>
  </si>
  <si>
    <t>0 Unformed</t>
  </si>
  <si>
    <t>1 Perforation in crypt</t>
  </si>
  <si>
    <t>4 Half erupted</t>
  </si>
  <si>
    <t>5 Almost erupted</t>
  </si>
  <si>
    <t>6 Grant stage a</t>
  </si>
  <si>
    <t>12 Grant stage g</t>
  </si>
  <si>
    <t>14 Grant stage j</t>
  </si>
  <si>
    <t>15 Grant stage k</t>
  </si>
  <si>
    <t>17 Grant stage m</t>
  </si>
  <si>
    <t>19 Grant stage o</t>
  </si>
  <si>
    <t>20 Grant stage p</t>
  </si>
  <si>
    <t>[all teeth]</t>
  </si>
  <si>
    <t>30 Not in wear</t>
  </si>
  <si>
    <t>40 In wear</t>
  </si>
  <si>
    <t>50 Light wear</t>
  </si>
  <si>
    <t>60 Moderate wear</t>
  </si>
  <si>
    <t>70 Heavy wear</t>
  </si>
  <si>
    <t>80 Very heavy wear</t>
  </si>
  <si>
    <t>92 Lost pre-mortem</t>
  </si>
  <si>
    <t>99 No data</t>
  </si>
  <si>
    <t>Measurement</t>
  </si>
  <si>
    <t>SOURCE</t>
  </si>
  <si>
    <t>vdD</t>
  </si>
  <si>
    <t>Davis 1996</t>
  </si>
  <si>
    <t>Unfused / young</t>
  </si>
  <si>
    <t>Eroded</t>
  </si>
  <si>
    <t>Pathological</t>
  </si>
  <si>
    <t>Butchery</t>
  </si>
  <si>
    <t>Impact</t>
  </si>
  <si>
    <t>Common_name</t>
  </si>
  <si>
    <t>Level</t>
  </si>
  <si>
    <t>Status</t>
  </si>
  <si>
    <t>Size_class</t>
  </si>
  <si>
    <t>QGroup</t>
  </si>
  <si>
    <t>ID</t>
  </si>
  <si>
    <t>Lumped_1</t>
  </si>
  <si>
    <t>Lumped_2</t>
  </si>
  <si>
    <t>Group</t>
  </si>
  <si>
    <t>Family</t>
  </si>
  <si>
    <t>Genus</t>
  </si>
  <si>
    <t>Species</t>
  </si>
  <si>
    <t>Sheep</t>
  </si>
  <si>
    <t>Domestic</t>
  </si>
  <si>
    <t>Sheep / goat</t>
  </si>
  <si>
    <t>Mammal</t>
  </si>
  <si>
    <t>Capra hircus</t>
  </si>
  <si>
    <t>Goat</t>
  </si>
  <si>
    <t>Informal</t>
  </si>
  <si>
    <t>Cattle</t>
  </si>
  <si>
    <t>Bos primigenius</t>
  </si>
  <si>
    <t>Aurochs</t>
  </si>
  <si>
    <t>Wild</t>
  </si>
  <si>
    <t>Bos sp.</t>
  </si>
  <si>
    <t>Cattle / aurochs</t>
  </si>
  <si>
    <t>Uncertain</t>
  </si>
  <si>
    <t>Pig</t>
  </si>
  <si>
    <t>Sus scrofa (dom.)</t>
  </si>
  <si>
    <t>Domestic pig</t>
  </si>
  <si>
    <t>Sus scrofa (wild)</t>
  </si>
  <si>
    <t>Wild pig</t>
  </si>
  <si>
    <t>Dog</t>
  </si>
  <si>
    <t>Dog / wolf</t>
  </si>
  <si>
    <t>Canis lupus</t>
  </si>
  <si>
    <t>Wolf</t>
  </si>
  <si>
    <t>Canis sp.</t>
  </si>
  <si>
    <t>Equus ferus</t>
  </si>
  <si>
    <t>Wild horse</t>
  </si>
  <si>
    <t>Equid</t>
  </si>
  <si>
    <t>Equus caballus</t>
  </si>
  <si>
    <t>Horse</t>
  </si>
  <si>
    <t>Equus asinus</t>
  </si>
  <si>
    <t>Donkey</t>
  </si>
  <si>
    <t>Equus hydruntinus</t>
  </si>
  <si>
    <t>Wild ass</t>
  </si>
  <si>
    <t xml:space="preserve">Red deer </t>
  </si>
  <si>
    <t>Cervid</t>
  </si>
  <si>
    <t>Capreolus capreolus</t>
  </si>
  <si>
    <t>Roe deer</t>
  </si>
  <si>
    <t>Dama dama</t>
  </si>
  <si>
    <t>Fallow deer</t>
  </si>
  <si>
    <t>Alces alces</t>
  </si>
  <si>
    <t>Elk / moose</t>
  </si>
  <si>
    <t>Rangifer tarandus</t>
  </si>
  <si>
    <t>Reindeer</t>
  </si>
  <si>
    <t>Large cervid</t>
  </si>
  <si>
    <t>Small cervid</t>
  </si>
  <si>
    <t>Capra ibex</t>
  </si>
  <si>
    <t>Ibex</t>
  </si>
  <si>
    <t>Wild caprid</t>
  </si>
  <si>
    <t>Rupicapra rupicapra</t>
  </si>
  <si>
    <t>Chamois</t>
  </si>
  <si>
    <t>Gazella sp.</t>
  </si>
  <si>
    <t>Gazelle</t>
  </si>
  <si>
    <t>Lepus capensis</t>
  </si>
  <si>
    <t>Cape hare</t>
  </si>
  <si>
    <t>Hare</t>
  </si>
  <si>
    <t>Lagomorph</t>
  </si>
  <si>
    <t>Lepus europaeus</t>
  </si>
  <si>
    <t>European hare</t>
  </si>
  <si>
    <t>Lepus timidus</t>
  </si>
  <si>
    <t>Mountain hare</t>
  </si>
  <si>
    <t>Orytolagus cuniculus</t>
  </si>
  <si>
    <t>Rabbit</t>
  </si>
  <si>
    <t>Cat</t>
  </si>
  <si>
    <t>Felis silvestris</t>
  </si>
  <si>
    <t>Wild cat</t>
  </si>
  <si>
    <t>Small carnivore</t>
  </si>
  <si>
    <t>Felis sp.</t>
  </si>
  <si>
    <t>Cat  / wild cat</t>
  </si>
  <si>
    <t>Lynx lynx</t>
  </si>
  <si>
    <t>Lynx</t>
  </si>
  <si>
    <t>Ursus arctos</t>
  </si>
  <si>
    <t>Brown bear</t>
  </si>
  <si>
    <t>Large carnivore</t>
  </si>
  <si>
    <t>Vulpes vulpes</t>
  </si>
  <si>
    <t>Red fox</t>
  </si>
  <si>
    <t>Fox</t>
  </si>
  <si>
    <t>Vulpes sp.</t>
  </si>
  <si>
    <t>Meles meles</t>
  </si>
  <si>
    <t>Badger</t>
  </si>
  <si>
    <t>Martes martes</t>
  </si>
  <si>
    <t>Pine marten</t>
  </si>
  <si>
    <t>Marten</t>
  </si>
  <si>
    <t>Martes foina</t>
  </si>
  <si>
    <t>Beech marten</t>
  </si>
  <si>
    <t>Martes sp.</t>
  </si>
  <si>
    <t>Mustela nivalis</t>
  </si>
  <si>
    <t>Least weasel</t>
  </si>
  <si>
    <t>Weasel / polecat</t>
  </si>
  <si>
    <t>Mustela putorius</t>
  </si>
  <si>
    <t>Polecat</t>
  </si>
  <si>
    <t>Mustela sp.</t>
  </si>
  <si>
    <t>Weasel</t>
  </si>
  <si>
    <t>Lutra lutra</t>
  </si>
  <si>
    <t>Otter</t>
  </si>
  <si>
    <t>Castor fiber</t>
  </si>
  <si>
    <t>Beaver</t>
  </si>
  <si>
    <t>Sorex araneus</t>
  </si>
  <si>
    <t>Common shrew</t>
  </si>
  <si>
    <t>Shrew</t>
  </si>
  <si>
    <t>Sorex minutus</t>
  </si>
  <si>
    <t>Pygmy shrew</t>
  </si>
  <si>
    <t>Soricidae</t>
  </si>
  <si>
    <t>Order</t>
  </si>
  <si>
    <t>Medium carnivore</t>
  </si>
  <si>
    <t>Phoca vitulina</t>
  </si>
  <si>
    <t>Harbour seal</t>
  </si>
  <si>
    <t>Seal</t>
  </si>
  <si>
    <t>Halichoerus grypus</t>
  </si>
  <si>
    <t>Grey seal</t>
  </si>
  <si>
    <t>Phocidae</t>
  </si>
  <si>
    <t>Small cetacean</t>
  </si>
  <si>
    <t>Cetacean</t>
  </si>
  <si>
    <t>Large cetacean</t>
  </si>
  <si>
    <t>Rattus rattus</t>
  </si>
  <si>
    <t>Black rat</t>
  </si>
  <si>
    <t>Rat</t>
  </si>
  <si>
    <t>Brown rat</t>
  </si>
  <si>
    <t>Cricetus cricetus</t>
  </si>
  <si>
    <t>Hamster</t>
  </si>
  <si>
    <t>Mus musculus</t>
  </si>
  <si>
    <t>House mouse</t>
  </si>
  <si>
    <t>Mouse</t>
  </si>
  <si>
    <t>Mus sp.</t>
  </si>
  <si>
    <t>Apodemus sylvaticus</t>
  </si>
  <si>
    <t>Wood mouse</t>
  </si>
  <si>
    <t>Apodemus flavicollis</t>
  </si>
  <si>
    <t>Yellow-necked mouse</t>
  </si>
  <si>
    <t>Apodemus sp.</t>
  </si>
  <si>
    <t>Mus/Apodemus</t>
  </si>
  <si>
    <t>Micromys minutus</t>
  </si>
  <si>
    <t>Harvest mouse</t>
  </si>
  <si>
    <t>Muridae</t>
  </si>
  <si>
    <t>Murid</t>
  </si>
  <si>
    <t>Rodentia</t>
  </si>
  <si>
    <t>Arvicola amphibius</t>
  </si>
  <si>
    <t>Water vole</t>
  </si>
  <si>
    <t>Vole</t>
  </si>
  <si>
    <t>Microtus arvalis</t>
  </si>
  <si>
    <t>Common vole</t>
  </si>
  <si>
    <t>Microtus arvalis orcadensis</t>
  </si>
  <si>
    <t>Orkney vole</t>
  </si>
  <si>
    <t>Subspecies</t>
  </si>
  <si>
    <t>Microtus agrestis</t>
  </si>
  <si>
    <t>Field vole</t>
  </si>
  <si>
    <t>Microtus sp.</t>
  </si>
  <si>
    <t>Myodes glareolus</t>
  </si>
  <si>
    <t>Bank vole</t>
  </si>
  <si>
    <t>Testudo sp.</t>
  </si>
  <si>
    <t>Tortoise</t>
  </si>
  <si>
    <t>Testudines</t>
  </si>
  <si>
    <t>Reptile</t>
  </si>
  <si>
    <t>Emys orbicularis</t>
  </si>
  <si>
    <t>Pond turtle</t>
  </si>
  <si>
    <t>Bufo bufo</t>
  </si>
  <si>
    <t>Common toad</t>
  </si>
  <si>
    <t>Anuran</t>
  </si>
  <si>
    <t>Amphibian</t>
  </si>
  <si>
    <t>Rana temporaria</t>
  </si>
  <si>
    <t>Common frog</t>
  </si>
  <si>
    <t>Rana sp.</t>
  </si>
  <si>
    <t>Frog</t>
  </si>
  <si>
    <t>Frog / toad</t>
  </si>
  <si>
    <t>Size class</t>
  </si>
  <si>
    <t>Cattle-sized</t>
  </si>
  <si>
    <t>Pig-sized</t>
  </si>
  <si>
    <t>Sheep-sized</t>
  </si>
  <si>
    <t>Hare-sized</t>
  </si>
  <si>
    <t>Micromammal</t>
  </si>
  <si>
    <t>Class</t>
  </si>
  <si>
    <t>Bos/Cervus</t>
  </si>
  <si>
    <t>Cattle / red deer</t>
  </si>
  <si>
    <t>Ovis/Capra/Capreolus</t>
  </si>
  <si>
    <t>Sheep / goat / roe deer</t>
  </si>
  <si>
    <t>Large bird</t>
  </si>
  <si>
    <t>Bird</t>
  </si>
  <si>
    <t>Small bird</t>
  </si>
  <si>
    <t>Phasianus colchicus</t>
  </si>
  <si>
    <t>Lagopus lagopus</t>
  </si>
  <si>
    <t>Alectoris rufa</t>
  </si>
  <si>
    <t>Perdix perdix</t>
  </si>
  <si>
    <t>Phasanidae</t>
  </si>
  <si>
    <t>Branta canadensis</t>
  </si>
  <si>
    <t>Branta leucopsis</t>
  </si>
  <si>
    <t>Branta bernicla</t>
  </si>
  <si>
    <t>Cygnus cygnus</t>
  </si>
  <si>
    <t>Cygnus olor</t>
  </si>
  <si>
    <t>Anas crecca</t>
  </si>
  <si>
    <t>Grus grus</t>
  </si>
  <si>
    <t>Fulica atra</t>
  </si>
  <si>
    <t>Vanellus vanellus</t>
  </si>
  <si>
    <t>Pluvialis apricaria</t>
  </si>
  <si>
    <t>Numenius arquata</t>
  </si>
  <si>
    <t>Gallinago gallinago</t>
  </si>
  <si>
    <t>Scolopax rusticola</t>
  </si>
  <si>
    <t>Larus argentatus</t>
  </si>
  <si>
    <t>Rissa tridactyla</t>
  </si>
  <si>
    <t>Alca impennis</t>
  </si>
  <si>
    <t>Uria aalge</t>
  </si>
  <si>
    <t>Fratercula arctica</t>
  </si>
  <si>
    <t>Strix aluco</t>
  </si>
  <si>
    <t>Puffinus puffinus</t>
  </si>
  <si>
    <t>Sula bassana</t>
  </si>
  <si>
    <t>Phalocrocorax carbo</t>
  </si>
  <si>
    <t>Ardea cinerea</t>
  </si>
  <si>
    <t>Haliaeetus albicilla</t>
  </si>
  <si>
    <t>Falco tinnunculus</t>
  </si>
  <si>
    <t>Falco peregrinus</t>
  </si>
  <si>
    <t>Falco sp.</t>
  </si>
  <si>
    <t>Corvus corone</t>
  </si>
  <si>
    <t>Corvidae</t>
  </si>
  <si>
    <t>Passer domesticus</t>
  </si>
  <si>
    <t>Passerine</t>
  </si>
  <si>
    <t>Columbidae</t>
  </si>
  <si>
    <t>Atlantic cod</t>
  </si>
  <si>
    <t>Fish</t>
  </si>
  <si>
    <t>Merlangius merlangus</t>
  </si>
  <si>
    <t>Whiting</t>
  </si>
  <si>
    <t>Pollachius pollachius</t>
  </si>
  <si>
    <t>Pollock</t>
  </si>
  <si>
    <t>Pollachius virens</t>
  </si>
  <si>
    <t>Saithe</t>
  </si>
  <si>
    <t>Pollachius sp.</t>
  </si>
  <si>
    <t>Saithe / pollock</t>
  </si>
  <si>
    <t>Haddock</t>
  </si>
  <si>
    <t>Gadidae</t>
  </si>
  <si>
    <t>Gadid</t>
  </si>
  <si>
    <t>Lota lota</t>
  </si>
  <si>
    <t>Burbot</t>
  </si>
  <si>
    <t>Molva molva</t>
  </si>
  <si>
    <t>Ling</t>
  </si>
  <si>
    <t>Merluccius merluccius</t>
  </si>
  <si>
    <t>Hake</t>
  </si>
  <si>
    <t>Gadiformes</t>
  </si>
  <si>
    <t>Gadiform</t>
  </si>
  <si>
    <t>Sander lucioperca</t>
  </si>
  <si>
    <t>Pike-perch</t>
  </si>
  <si>
    <t>Perca fluviatis</t>
  </si>
  <si>
    <t>Perch</t>
  </si>
  <si>
    <t>Scomber scombrus</t>
  </si>
  <si>
    <t>Scomber colias</t>
  </si>
  <si>
    <t>Thunnus thynnus</t>
  </si>
  <si>
    <t>Scombridae</t>
  </si>
  <si>
    <t>Mackerel / tuna</t>
  </si>
  <si>
    <t>Clupea harengus</t>
  </si>
  <si>
    <t>Atlantic herring</t>
  </si>
  <si>
    <t>Sprattus sprattus</t>
  </si>
  <si>
    <t>Sprat</t>
  </si>
  <si>
    <t>Alosa alosa</t>
  </si>
  <si>
    <t>Alosa fallax</t>
  </si>
  <si>
    <t>Clupeidae</t>
  </si>
  <si>
    <t>Clupeid</t>
  </si>
  <si>
    <t>Platichthys flesus</t>
  </si>
  <si>
    <t>Flounder</t>
  </si>
  <si>
    <t>Pleuronectes platessa</t>
  </si>
  <si>
    <t>Plaice</t>
  </si>
  <si>
    <t>Hippoglossus hippoglossus</t>
  </si>
  <si>
    <t>Halibut</t>
  </si>
  <si>
    <t>Pleuronectidae</t>
  </si>
  <si>
    <t>Pleuronectid</t>
  </si>
  <si>
    <t>Scopthalmus maximus</t>
  </si>
  <si>
    <t>Salmo salar</t>
  </si>
  <si>
    <t>Salmo trutta</t>
  </si>
  <si>
    <t>Salmo sp.</t>
  </si>
  <si>
    <t>Hucho hucho</t>
  </si>
  <si>
    <t>Salmonidae</t>
  </si>
  <si>
    <t>Esox lucius</t>
  </si>
  <si>
    <t>Huso huso</t>
  </si>
  <si>
    <t>Accipenser sp.</t>
  </si>
  <si>
    <t>Accipenseridae</t>
  </si>
  <si>
    <t>Cyprinus carpio</t>
  </si>
  <si>
    <t>Carassius carassius</t>
  </si>
  <si>
    <t>Rutilus rutilus</t>
  </si>
  <si>
    <t>Sparus aurata</t>
  </si>
  <si>
    <t>Sparidae</t>
  </si>
  <si>
    <t>Labrus bergylta</t>
  </si>
  <si>
    <t>Labridae</t>
  </si>
  <si>
    <t>Raja clavata</t>
  </si>
  <si>
    <t>Rajiformes</t>
  </si>
  <si>
    <t>Human</t>
  </si>
  <si>
    <r>
      <rPr>
        <i/>
        <color rgb="FF666666"/>
      </rPr>
      <t xml:space="preserve">Number for correcting NISP (nb. based on </t>
    </r>
    <r>
      <rPr>
        <i/>
        <color rgb="FF666666"/>
        <u/>
      </rPr>
      <t>lumped</t>
    </r>
    <r>
      <rPr>
        <i/>
        <color rgb="FF666666"/>
      </rPr>
      <t xml:space="preserve"> element)</t>
    </r>
  </si>
  <si>
    <t>Bovids &amp; Cervids</t>
  </si>
  <si>
    <t>Pigs</t>
  </si>
  <si>
    <t>Equids</t>
  </si>
  <si>
    <t>Canids</t>
  </si>
  <si>
    <t>Birds</t>
  </si>
  <si>
    <t>Only where we want it included in counts</t>
  </si>
  <si>
    <t>Fusion groups (refs):</t>
  </si>
  <si>
    <t>Zeder 2006</t>
  </si>
  <si>
    <t xml:space="preserve">Ritz and Wing 1994 </t>
  </si>
  <si>
    <t>Cranial</t>
  </si>
  <si>
    <t>LumpedElement</t>
  </si>
  <si>
    <t>n1</t>
  </si>
  <si>
    <t>n2</t>
  </si>
  <si>
    <t>n3</t>
  </si>
  <si>
    <t>n4</t>
  </si>
  <si>
    <t>n5</t>
  </si>
  <si>
    <t>n6</t>
  </si>
  <si>
    <t>REGION</t>
  </si>
  <si>
    <t>Q_Zone</t>
  </si>
  <si>
    <t>proxOvis</t>
  </si>
  <si>
    <t>distOvis</t>
  </si>
  <si>
    <t>proxBos</t>
  </si>
  <si>
    <t>distBos</t>
  </si>
  <si>
    <t>proxSus</t>
  </si>
  <si>
    <t>distSus</t>
  </si>
  <si>
    <t>Antler / horn core</t>
  </si>
  <si>
    <t>Head</t>
  </si>
  <si>
    <t>Upper tooth</t>
  </si>
  <si>
    <t>Lower tooth</t>
  </si>
  <si>
    <t>Neck</t>
  </si>
  <si>
    <t>Vertebrae</t>
  </si>
  <si>
    <t>Axial</t>
  </si>
  <si>
    <t>Costal cartilage</t>
  </si>
  <si>
    <t>Sternum</t>
  </si>
  <si>
    <t>Upper forelimb</t>
  </si>
  <si>
    <t>B</t>
  </si>
  <si>
    <t>Early</t>
  </si>
  <si>
    <t>Clavicle</t>
  </si>
  <si>
    <t>F</t>
  </si>
  <si>
    <t>Late</t>
  </si>
  <si>
    <t>Lower forelimb</t>
  </si>
  <si>
    <t>A</t>
  </si>
  <si>
    <t>E</t>
  </si>
  <si>
    <t>Upper hindlimb</t>
  </si>
  <si>
    <t>Patella</t>
  </si>
  <si>
    <t>Lower hindlimb</t>
  </si>
  <si>
    <t>D</t>
  </si>
  <si>
    <t>Middle</t>
  </si>
  <si>
    <t>Feet</t>
  </si>
  <si>
    <t>Anterior prox. phal.</t>
  </si>
  <si>
    <t>Anterior int. phal</t>
  </si>
  <si>
    <t>Anterior dist. phal.</t>
  </si>
  <si>
    <t>Posterior prox. phal.</t>
  </si>
  <si>
    <t>Posterior int. phal.</t>
  </si>
  <si>
    <t>Posterior dist. phal.</t>
  </si>
  <si>
    <t>Prox. sesamoid</t>
  </si>
  <si>
    <t>Sesamoid</t>
  </si>
  <si>
    <t>Dist. sesamoid</t>
  </si>
  <si>
    <t>Accessory prox. phal.</t>
  </si>
  <si>
    <t>Accessory int. phal</t>
  </si>
  <si>
    <t>Accessory dist. phal.</t>
  </si>
  <si>
    <t>Metacarpal 1</t>
  </si>
  <si>
    <t>Metacarpal 2</t>
  </si>
  <si>
    <t>Metacarpal 4</t>
  </si>
  <si>
    <t>Metacarpal 5</t>
  </si>
  <si>
    <t>Accessory MC</t>
  </si>
  <si>
    <t>Metatarsal 1</t>
  </si>
  <si>
    <t>Metatarsal 5</t>
  </si>
  <si>
    <t>Accessory MT</t>
  </si>
  <si>
    <t>Intermediate carpal</t>
  </si>
  <si>
    <t>Radial+intermediate carpal</t>
  </si>
  <si>
    <t>Ulnar carpal</t>
  </si>
  <si>
    <t>1st carpal</t>
  </si>
  <si>
    <t>2nd carpal</t>
  </si>
  <si>
    <t>2nd+3rd carpal</t>
  </si>
  <si>
    <t>3rd carpal</t>
  </si>
  <si>
    <t>4th carpal</t>
  </si>
  <si>
    <t>Accessory carpal</t>
  </si>
  <si>
    <t>Tarsal</t>
  </si>
  <si>
    <t>1st tarsal</t>
  </si>
  <si>
    <t>1st+2nd tarsal</t>
  </si>
  <si>
    <t>2nd tarsal</t>
  </si>
  <si>
    <t>2nd+3rd tarsal</t>
  </si>
  <si>
    <t>3rd tarsal</t>
  </si>
  <si>
    <t>4th tarsal</t>
  </si>
  <si>
    <t>Central tarsal</t>
  </si>
  <si>
    <t>Carapace</t>
  </si>
  <si>
    <t>Plastron</t>
  </si>
  <si>
    <t>Furcula</t>
  </si>
  <si>
    <t>Pygostyle</t>
  </si>
  <si>
    <t>Prox. phal. (main)</t>
  </si>
  <si>
    <t>Int. phal. (main)</t>
  </si>
  <si>
    <t>Dist. phal. (main)</t>
  </si>
  <si>
    <t>Prox phal. (1st digit)</t>
  </si>
  <si>
    <t>Int. phal. (1st digit)</t>
  </si>
  <si>
    <t>Dist. phal. (1st digit)</t>
  </si>
  <si>
    <t>Parasphenoid</t>
  </si>
  <si>
    <t>Dentary</t>
  </si>
  <si>
    <t>Quadrate</t>
  </si>
  <si>
    <t>Angular</t>
  </si>
  <si>
    <t>Ceratohyal</t>
  </si>
  <si>
    <t>Stylohyal</t>
  </si>
  <si>
    <t>Epihyal</t>
  </si>
  <si>
    <t>Hyomandibular</t>
  </si>
  <si>
    <t>Pharyngeal</t>
  </si>
  <si>
    <t>Opercular</t>
  </si>
  <si>
    <t>Subopercular</t>
  </si>
  <si>
    <t>Preopercular</t>
  </si>
  <si>
    <t>Infraopercular</t>
  </si>
  <si>
    <t>Posttemporal</t>
  </si>
  <si>
    <t>Supracleithrum</t>
  </si>
  <si>
    <t>Postcleithrum</t>
  </si>
  <si>
    <t>Branchiostegal</t>
  </si>
  <si>
    <t>Abdominal vert.</t>
  </si>
  <si>
    <t>Scute</t>
  </si>
  <si>
    <t>Dermal denticle</t>
  </si>
  <si>
    <t>Spine</t>
  </si>
  <si>
    <t>nReg1</t>
  </si>
  <si>
    <t>nReg2</t>
  </si>
  <si>
    <t>nReg3</t>
  </si>
  <si>
    <t>nReg4</t>
  </si>
  <si>
    <t>DZReg</t>
  </si>
  <si>
    <t>Antler / Horn core</t>
  </si>
  <si>
    <t>Refs for standards:</t>
  </si>
  <si>
    <t>Degerbol &amp; Fredskild 1970</t>
  </si>
  <si>
    <t xml:space="preserve">Additional columns should begin "Std_" </t>
  </si>
  <si>
    <t>Description</t>
  </si>
  <si>
    <t>Source</t>
  </si>
  <si>
    <t>Std_Ovis</t>
  </si>
  <si>
    <t>Std_Bos</t>
  </si>
  <si>
    <t>Std_Sus</t>
  </si>
  <si>
    <t>Std_Canis</t>
  </si>
  <si>
    <t>Std_Gallus</t>
  </si>
  <si>
    <t>SLC</t>
  </si>
  <si>
    <t>Smallest length of the Collum scapulae</t>
  </si>
  <si>
    <t>von den Driesch 1976</t>
  </si>
  <si>
    <t>GLP</t>
  </si>
  <si>
    <t>Greatest length of the glenoid process</t>
  </si>
  <si>
    <t>LG</t>
  </si>
  <si>
    <t>Length of the glenoid cavity</t>
  </si>
  <si>
    <t>BG</t>
  </si>
  <si>
    <t>Breadth of the glenoid cavity</t>
  </si>
  <si>
    <t>HS</t>
  </si>
  <si>
    <t>Height</t>
  </si>
  <si>
    <t>DHA</t>
  </si>
  <si>
    <t>Diagonal height</t>
  </si>
  <si>
    <t>(Greatest) dorsal length</t>
  </si>
  <si>
    <t>Greatest length</t>
  </si>
  <si>
    <t>Greatest length of the lateral part</t>
  </si>
  <si>
    <t>GLC</t>
  </si>
  <si>
    <t>Greatest length from caput</t>
  </si>
  <si>
    <t>(Greatest) breadth of the proximal end</t>
  </si>
  <si>
    <t>Dp</t>
  </si>
  <si>
    <t>Depth of the proximal end</t>
  </si>
  <si>
    <t>Smallest breadth of the diaphysis</t>
  </si>
  <si>
    <t>(Greatest) breadth of the distal end</t>
  </si>
  <si>
    <t>(Greatest) breadth of the trochlea</t>
  </si>
  <si>
    <t>Ll</t>
  </si>
  <si>
    <t>Length of the lateral part</t>
  </si>
  <si>
    <t>(Greatest) breadth of the Facies articularis proximalis</t>
  </si>
  <si>
    <t>BFd</t>
  </si>
  <si>
    <t>(Greatest) breadth of the Facies articularis distalis</t>
  </si>
  <si>
    <t>Length of the olecranon</t>
  </si>
  <si>
    <t>Depth across the Processus anconaeus</t>
  </si>
  <si>
    <t>Smallest depth of the olecranon</t>
  </si>
  <si>
    <t>(Greatest) breadth across the coronoid process</t>
  </si>
  <si>
    <t>Length of the acetabulum including the lip</t>
  </si>
  <si>
    <t>LAR</t>
  </si>
  <si>
    <t>Length of the acetabulum on the rim</t>
  </si>
  <si>
    <t>LFo</t>
  </si>
  <si>
    <t>Inner length of the foramen obturatum</t>
  </si>
  <si>
    <t>Greatest length from caput femoris</t>
  </si>
  <si>
    <t>Depth of the caput femoris</t>
  </si>
  <si>
    <t>Greatest breadth</t>
  </si>
  <si>
    <t>Dd</t>
  </si>
  <si>
    <t>(Greatest) depth of the distal end</t>
  </si>
  <si>
    <t>Greatest length of the lateral half</t>
  </si>
  <si>
    <t>Greatest length of the medial half</t>
  </si>
  <si>
    <t>(Greatest) depth of the lateral half</t>
  </si>
  <si>
    <t>(Greatest) depth of the medial half</t>
  </si>
  <si>
    <t>(Greatest) depth of the proximal end</t>
  </si>
  <si>
    <t>LeP</t>
  </si>
  <si>
    <t>Length excepting the plantar projection</t>
  </si>
  <si>
    <t>Greatest length of the peripheral (abaxial) half</t>
  </si>
  <si>
    <t>(Greatest) breadth of the facies articularis proximalis</t>
  </si>
  <si>
    <t>(Greatest) breadth of the facies articularis distalis</t>
  </si>
  <si>
    <t>LF</t>
  </si>
  <si>
    <t>Length of the facies articularis</t>
  </si>
  <si>
    <t>Breadth of the facies articularis</t>
  </si>
  <si>
    <t>Length of the dorsal surface</t>
  </si>
  <si>
    <t>(Greatest) diagonal length of the sole</t>
  </si>
  <si>
    <t>Middle breath of the sole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</si>
</sst>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9">
    <font>
      <sz val="10.0"/>
      <color rgb="FF000000"/>
      <name val="Arial"/>
    </font>
    <font>
      <b/>
    </font>
    <font/>
    <font>
      <color rgb="FF666666"/>
    </font>
    <font>
      <name val="Arial"/>
    </font>
    <font>
      <color rgb="FF000000"/>
    </font>
    <font>
      <color rgb="FF000000"/>
      <name val="Arial"/>
    </font>
    <font>
      <color rgb="FF666666"/>
      <name val="Arial"/>
    </font>
    <font>
      <b/>
      <name val="Arial"/>
    </font>
    <font>
      <sz val="11.0"/>
      <color rgb="FF008000"/>
      <name val="Inconsolata"/>
    </font>
    <font>
      <b/>
      <u/>
    </font>
    <font>
      <b/>
      <u/>
    </font>
    <font>
      <b/>
      <sz val="9.0"/>
      <color rgb="FFCC0000"/>
    </font>
    <font>
      <color rgb="FF1155CC"/>
    </font>
    <font>
      <color rgb="FF0B5394"/>
    </font>
    <font>
      <color rgb="FF990000"/>
    </font>
    <font>
      <color rgb="FF38761D"/>
    </font>
    <font>
      <i/>
      <color rgb="FF666666"/>
    </font>
    <font>
      <color rgb="FFCC0000"/>
    </font>
  </fonts>
  <fills count="8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16">
    <border/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</border>
    <border>
      <top style="thin">
        <color rgb="FF666666"/>
      </top>
    </border>
    <border>
      <right style="thin">
        <color rgb="FF666666"/>
      </right>
      <top style="thin">
        <color rgb="FF666666"/>
      </top>
    </border>
    <border>
      <left style="thin">
        <color rgb="FF000000"/>
      </left>
      <top style="thin">
        <color rgb="FF000000"/>
      </top>
      <bottom style="thin">
        <color rgb="FF666666"/>
      </bottom>
    </border>
    <border>
      <top style="thin">
        <color rgb="FF000000"/>
      </top>
      <bottom style="thin">
        <color rgb="FF666666"/>
      </bottom>
    </border>
    <border>
      <right style="thin">
        <color rgb="FF000000"/>
      </right>
      <top style="thin">
        <color rgb="FF000000"/>
      </top>
      <bottom style="thin">
        <color rgb="FF666666"/>
      </bottom>
    </border>
    <border>
      <left style="thin">
        <color rgb="FF000000"/>
      </left>
      <top style="thin">
        <color rgb="FF666666"/>
      </top>
      <bottom style="thin">
        <color rgb="FF000000"/>
      </bottom>
    </border>
    <border>
      <top style="thin">
        <color rgb="FF666666"/>
      </top>
      <bottom style="thin">
        <color rgb="FF000000"/>
      </bottom>
    </border>
    <border>
      <right style="thin">
        <color rgb="FF000000"/>
      </right>
      <top style="thin">
        <color rgb="FF666666"/>
      </top>
      <bottom style="thin">
        <color rgb="FF000000"/>
      </bottom>
    </border>
    <border>
      <left style="thin">
        <color rgb="FF666666"/>
      </left>
      <bottom style="thin">
        <color rgb="FF666666"/>
      </bottom>
    </border>
    <border>
      <bottom style="thin">
        <color rgb="FF666666"/>
      </bottom>
    </border>
    <border>
      <right style="thin">
        <color rgb="FF666666"/>
      </right>
      <bottom style="thin">
        <color rgb="FF666666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2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3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2" fontId="2" numFmtId="0" xfId="0" applyFont="1"/>
    <xf borderId="0" fillId="0" fontId="2" numFmtId="0" xfId="0" applyAlignment="1" applyFont="1">
      <alignment horizontal="center"/>
    </xf>
    <xf borderId="0" fillId="3" fontId="2" numFmtId="0" xfId="0" applyFont="1"/>
    <xf borderId="0" fillId="3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3" numFmtId="0" xfId="0" applyAlignment="1" applyFont="1">
      <alignment readingOrder="0"/>
    </xf>
    <xf borderId="0" fillId="0" fontId="3" numFmtId="0" xfId="0" applyFont="1"/>
    <xf borderId="0" fillId="0" fontId="2" numFmtId="164" xfId="0" applyAlignment="1" applyFont="1" applyNumberFormat="1">
      <alignment readingOrder="0"/>
    </xf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3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2" fontId="5" numFmtId="0" xfId="0" applyAlignment="1" applyFont="1">
      <alignment readingOrder="0"/>
    </xf>
    <xf borderId="0" fillId="0" fontId="5" numFmtId="0" xfId="0" applyFont="1"/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5" numFmtId="165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6" numFmtId="0" xfId="0" applyAlignment="1" applyFont="1">
      <alignment readingOrder="0" vertical="bottom"/>
    </xf>
    <xf borderId="0" fillId="4" fontId="7" numFmtId="0" xfId="0" applyAlignment="1" applyFill="1" applyFont="1">
      <alignment vertical="bottom"/>
    </xf>
    <xf borderId="0" fillId="4" fontId="8" numFmtId="0" xfId="0" applyAlignment="1" applyFont="1">
      <alignment vertical="bottom"/>
    </xf>
    <xf borderId="0" fillId="5" fontId="9" numFmtId="0" xfId="0" applyAlignment="1" applyFill="1" applyFont="1">
      <alignment readingOrder="0"/>
    </xf>
    <xf borderId="0" fillId="4" fontId="4" numFmtId="0" xfId="0" applyAlignment="1" applyFont="1">
      <alignment vertical="bottom"/>
    </xf>
    <xf borderId="0" fillId="4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4" fontId="1" numFmtId="0" xfId="0" applyAlignment="1" applyFont="1">
      <alignment readingOrder="0"/>
    </xf>
    <xf borderId="0" fillId="4" fontId="2" numFmtId="0" xfId="0" applyAlignment="1" applyFont="1">
      <alignment readingOrder="0"/>
    </xf>
    <xf borderId="0" fillId="4" fontId="2" numFmtId="0" xfId="0" applyFont="1"/>
    <xf borderId="0" fillId="4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2" numFmtId="0" xfId="0" applyAlignment="1" applyFont="1">
      <alignment readingOrder="0"/>
    </xf>
    <xf borderId="1" fillId="6" fontId="2" numFmtId="0" xfId="0" applyAlignment="1" applyBorder="1" applyFill="1" applyFont="1">
      <alignment readingOrder="0"/>
    </xf>
    <xf borderId="2" fillId="6" fontId="2" numFmtId="0" xfId="0" applyAlignment="1" applyBorder="1" applyFont="1">
      <alignment readingOrder="0"/>
    </xf>
    <xf borderId="2" fillId="6" fontId="2" numFmtId="0" xfId="0" applyBorder="1" applyFont="1"/>
    <xf borderId="3" fillId="6" fontId="2" numFmtId="0" xfId="0" applyBorder="1" applyFont="1"/>
    <xf borderId="4" fillId="6" fontId="2" numFmtId="0" xfId="0" applyAlignment="1" applyBorder="1" applyFont="1">
      <alignment readingOrder="0"/>
    </xf>
    <xf borderId="5" fillId="6" fontId="2" numFmtId="0" xfId="0" applyAlignment="1" applyBorder="1" applyFont="1">
      <alignment readingOrder="0"/>
    </xf>
    <xf borderId="5" fillId="6" fontId="2" numFmtId="0" xfId="0" applyBorder="1" applyFont="1"/>
    <xf borderId="6" fillId="6" fontId="2" numFmtId="0" xfId="0" applyBorder="1" applyFont="1"/>
    <xf borderId="7" fillId="7" fontId="2" numFmtId="0" xfId="0" applyAlignment="1" applyBorder="1" applyFill="1" applyFont="1">
      <alignment readingOrder="0"/>
    </xf>
    <xf borderId="8" fillId="7" fontId="2" numFmtId="0" xfId="0" applyAlignment="1" applyBorder="1" applyFont="1">
      <alignment readingOrder="0"/>
    </xf>
    <xf borderId="8" fillId="7" fontId="2" numFmtId="0" xfId="0" applyBorder="1" applyFont="1"/>
    <xf borderId="9" fillId="7" fontId="2" numFmtId="0" xfId="0" applyBorder="1" applyFont="1"/>
    <xf borderId="10" fillId="7" fontId="2" numFmtId="0" xfId="0" applyAlignment="1" applyBorder="1" applyFont="1">
      <alignment readingOrder="0"/>
    </xf>
    <xf borderId="11" fillId="7" fontId="2" numFmtId="0" xfId="0" applyAlignment="1" applyBorder="1" applyFont="1">
      <alignment readingOrder="0"/>
    </xf>
    <xf borderId="11" fillId="7" fontId="2" numFmtId="0" xfId="0" applyBorder="1" applyFont="1"/>
    <xf borderId="12" fillId="7" fontId="2" numFmtId="0" xfId="0" applyBorder="1" applyFont="1"/>
    <xf borderId="13" fillId="6" fontId="2" numFmtId="0" xfId="0" applyAlignment="1" applyBorder="1" applyFont="1">
      <alignment readingOrder="0"/>
    </xf>
    <xf borderId="14" fillId="6" fontId="2" numFmtId="0" xfId="0" applyAlignment="1" applyBorder="1" applyFont="1">
      <alignment readingOrder="0"/>
    </xf>
    <xf borderId="14" fillId="6" fontId="2" numFmtId="0" xfId="0" applyBorder="1" applyFont="1"/>
    <xf borderId="15" fillId="6" fontId="2" numFmtId="0" xfId="0" applyBorder="1" applyFont="1"/>
    <xf borderId="3" fillId="6" fontId="2" numFmtId="0" xfId="0" applyAlignment="1" applyBorder="1" applyFont="1">
      <alignment readingOrder="0"/>
    </xf>
    <xf borderId="0" fillId="0" fontId="13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8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1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pivotCacheDefinition" Target="pivotCache/pivotCacheDefinition1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2:AF1770" sheet="Specimen"/>
  </cacheSource>
  <cacheFields>
    <cacheField name="BONE_ID" numFmtId="0">
      <sharedItems containsString="0" containsBlank="1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  <n v="134.0"/>
        <n v="135.0"/>
        <n v="136.0"/>
        <n v="137.0"/>
        <n v="138.0"/>
        <n v="139.0"/>
        <n v="140.0"/>
        <n v="141.0"/>
        <n v="142.0"/>
        <n v="143.0"/>
        <n v="144.0"/>
        <n v="145.0"/>
        <n v="146.0"/>
        <n v="147.0"/>
        <n v="148.0"/>
        <n v="149.0"/>
        <n v="150.0"/>
        <n v="151.0"/>
        <n v="152.0"/>
        <n v="153.0"/>
        <n v="154.0"/>
        <n v="155.0"/>
        <n v="156.0"/>
        <n v="157.0"/>
        <n v="158.0"/>
        <n v="159.0"/>
        <n v="160.0"/>
        <n v="161.0"/>
        <n v="162.0"/>
        <n v="163.0"/>
        <n v="164.0"/>
        <n v="165.0"/>
        <n v="166.0"/>
        <n v="167.0"/>
        <n v="168.0"/>
        <n v="169.0"/>
        <n v="170.0"/>
        <n v="171.0"/>
        <n v="172.0"/>
        <n v="173.0"/>
        <n v="174.0"/>
        <n v="175.0"/>
        <n v="176.0"/>
        <n v="177.0"/>
        <n v="178.0"/>
        <n v="179.0"/>
        <n v="180.0"/>
        <n v="181.0"/>
        <n v="182.0"/>
        <n v="183.0"/>
        <n v="184.0"/>
        <n v="185.0"/>
        <n v="186.0"/>
        <n v="187.0"/>
        <n v="188.0"/>
        <n v="189.0"/>
        <n v="190.0"/>
        <n v="191.0"/>
        <n v="192.0"/>
        <n v="193.0"/>
        <n v="194.0"/>
        <n v="195.0"/>
        <n v="196.0"/>
        <n v="197.0"/>
        <n v="198.0"/>
        <n v="199.0"/>
        <n v="200.0"/>
        <n v="201.0"/>
        <n v="202.0"/>
        <n v="203.0"/>
        <n v="204.0"/>
        <n v="205.0"/>
        <n v="206.0"/>
        <n v="207.0"/>
        <n v="208.0"/>
        <n v="209.0"/>
        <n v="210.0"/>
        <n v="211.0"/>
        <n v="212.0"/>
        <n v="213.0"/>
        <n v="214.0"/>
        <n v="215.0"/>
        <n v="216.0"/>
        <n v="217.0"/>
        <n v="218.0"/>
        <n v="219.0"/>
        <n v="220.0"/>
        <n v="221.0"/>
        <n v="222.0"/>
        <n v="223.0"/>
        <n v="224.0"/>
        <n v="225.0"/>
        <n v="226.0"/>
        <n v="227.0"/>
        <n v="228.0"/>
        <n v="229.0"/>
        <n v="230.0"/>
        <n v="231.0"/>
        <n v="232.0"/>
        <n v="233.0"/>
        <n v="234.0"/>
        <n v="235.0"/>
        <n v="236.0"/>
        <n v="237.0"/>
        <n v="238.0"/>
        <n v="239.0"/>
        <n v="240.0"/>
        <n v="241.0"/>
        <n v="242.0"/>
        <n v="243.0"/>
        <n v="244.0"/>
        <n v="245.0"/>
        <n v="246.0"/>
        <n v="247.0"/>
        <n v="248.0"/>
        <n v="249.0"/>
        <n v="250.0"/>
        <n v="251.0"/>
        <n v="252.0"/>
        <n v="253.0"/>
        <n v="254.0"/>
        <n v="255.0"/>
        <n v="256.0"/>
        <n v="257.0"/>
        <n v="258.0"/>
        <n v="259.0"/>
        <n v="260.0"/>
        <n v="261.0"/>
        <n v="262.0"/>
        <n v="263.0"/>
        <n v="264.0"/>
        <n v="265.0"/>
        <n v="266.0"/>
        <n v="267.0"/>
        <n v="268.0"/>
        <n v="269.0"/>
        <n v="270.0"/>
        <n v="271.0"/>
        <n v="272.0"/>
        <n v="273.0"/>
        <n v="274.0"/>
        <n v="275.0"/>
        <n v="276.0"/>
        <n v="277.0"/>
        <n v="278.0"/>
        <n v="279.0"/>
        <n v="280.0"/>
        <n v="281.0"/>
        <n v="282.0"/>
        <n v="283.0"/>
        <n v="284.0"/>
        <n v="285.0"/>
        <n v="286.0"/>
        <n v="287.0"/>
        <n v="288.0"/>
        <n v="289.0"/>
        <n v="290.0"/>
        <n v="291.0"/>
        <n v="292.0"/>
        <n v="293.0"/>
        <n v="294.0"/>
        <n v="295.0"/>
        <n v="296.0"/>
        <n v="297.0"/>
        <n v="298.0"/>
        <n v="299.0"/>
        <n v="300.0"/>
        <n v="301.0"/>
        <n v="302.0"/>
        <n v="303.0"/>
        <n v="304.0"/>
        <n v="305.0"/>
        <n v="306.0"/>
        <n v="307.0"/>
        <n v="308.0"/>
        <n v="309.0"/>
        <n v="310.0"/>
        <n v="311.0"/>
        <n v="312.0"/>
        <n v="313.0"/>
        <n v="314.0"/>
        <n v="315.0"/>
        <n v="316.0"/>
        <n v="317.0"/>
        <n v="318.0"/>
        <n v="319.0"/>
        <n v="320.0"/>
        <n v="321.0"/>
        <n v="322.0"/>
        <n v="323.0"/>
        <n v="324.0"/>
        <n v="325.0"/>
        <n v="326.0"/>
        <n v="327.0"/>
        <n v="328.0"/>
        <n v="329.0"/>
        <n v="330.0"/>
        <n v="331.0"/>
        <n v="332.0"/>
        <n v="333.0"/>
        <n v="334.0"/>
        <n v="335.0"/>
        <n v="336.0"/>
        <n v="337.0"/>
        <n v="338.0"/>
        <n v="339.0"/>
        <n v="340.0"/>
        <n v="341.0"/>
        <n v="342.0"/>
        <n v="343.0"/>
        <n v="344.0"/>
        <n v="345.0"/>
        <n v="346.0"/>
        <n v="347.0"/>
        <n v="348.0"/>
        <n v="349.0"/>
        <n v="350.0"/>
        <n v="351.0"/>
        <n v="352.0"/>
        <n v="353.0"/>
        <n v="354.0"/>
        <n v="355.0"/>
        <n v="356.0"/>
        <n v="357.0"/>
        <n v="358.0"/>
        <n v="359.0"/>
        <n v="360.0"/>
        <n v="361.0"/>
        <n v="362.0"/>
        <n v="363.0"/>
        <n v="364.0"/>
        <n v="365.0"/>
        <n v="366.0"/>
        <n v="367.0"/>
        <n v="368.0"/>
        <n v="369.0"/>
        <n v="370.0"/>
        <n v="371.0"/>
        <n v="372.0"/>
        <n v="373.0"/>
        <n v="374.0"/>
        <n v="375.0"/>
        <n v="376.0"/>
        <n v="377.0"/>
        <n v="378.0"/>
        <n v="379.0"/>
        <n v="380.0"/>
        <n v="381.0"/>
        <n v="382.0"/>
        <n v="383.0"/>
        <n v="384.0"/>
        <n v="385.0"/>
        <n v="386.0"/>
        <n v="387.0"/>
        <n v="388.0"/>
        <n v="389.0"/>
        <n v="390.0"/>
        <n v="391.0"/>
        <n v="392.0"/>
        <n v="393.0"/>
        <n v="394.0"/>
        <n v="395.0"/>
        <n v="396.0"/>
        <n v="397.0"/>
        <n v="398.0"/>
        <n v="399.0"/>
        <n v="400.0"/>
        <n v="401.0"/>
        <n v="402.0"/>
        <n v="403.0"/>
        <n v="404.0"/>
        <n v="405.0"/>
        <n v="406.0"/>
        <n v="407.0"/>
        <n v="408.0"/>
        <n v="409.0"/>
        <n v="410.0"/>
        <n v="411.0"/>
        <n v="412.0"/>
        <n v="413.0"/>
        <n v="414.0"/>
        <n v="415.0"/>
        <n v="416.0"/>
        <n v="417.0"/>
        <n v="418.0"/>
        <n v="419.0"/>
        <n v="420.0"/>
        <n v="421.0"/>
        <n v="422.0"/>
        <n v="423.0"/>
        <n v="424.0"/>
        <n v="425.0"/>
        <n v="426.0"/>
        <n v="427.0"/>
        <n v="428.0"/>
        <n v="429.0"/>
        <n v="430.0"/>
        <n v="431.0"/>
        <n v="432.0"/>
        <n v="433.0"/>
        <n v="434.0"/>
        <n v="435.0"/>
        <n v="436.0"/>
        <n v="437.0"/>
        <n v="438.0"/>
        <n v="439.0"/>
        <n v="440.0"/>
        <n v="441.0"/>
        <n v="442.0"/>
        <n v="443.0"/>
        <n v="444.0"/>
        <n v="445.0"/>
        <n v="446.0"/>
        <n v="447.0"/>
        <n v="448.0"/>
        <n v="449.0"/>
        <n v="450.0"/>
        <n v="451.0"/>
        <n v="452.0"/>
        <n v="453.0"/>
        <n v="454.0"/>
        <n v="455.0"/>
        <n v="456.0"/>
        <n v="457.0"/>
        <n v="458.0"/>
        <n v="459.0"/>
        <n v="460.0"/>
        <n v="461.0"/>
        <n v="462.0"/>
        <n v="463.0"/>
        <n v="464.0"/>
        <n v="465.0"/>
        <n v="466.0"/>
        <n v="467.0"/>
        <n v="468.0"/>
        <n v="469.0"/>
        <n v="470.0"/>
        <n v="471.0"/>
        <n v="472.0"/>
        <n v="473.0"/>
        <n v="474.0"/>
        <n v="475.0"/>
        <n v="476.0"/>
        <n v="477.0"/>
        <n v="478.0"/>
        <n v="479.0"/>
        <n v="480.0"/>
        <n v="481.0"/>
        <n v="482.0"/>
        <n v="483.0"/>
        <n v="484.0"/>
        <n v="485.0"/>
        <n v="486.0"/>
        <n v="487.0"/>
        <n v="488.0"/>
        <n v="489.0"/>
        <n v="490.0"/>
        <n v="491.0"/>
        <n v="492.0"/>
        <n v="493.0"/>
        <n v="494.0"/>
        <n v="495.0"/>
        <n v="496.0"/>
        <n v="497.0"/>
        <n v="498.0"/>
        <n v="499.0"/>
        <n v="500.0"/>
        <n v="501.0"/>
        <n v="502.0"/>
        <n v="503.0"/>
        <n v="504.0"/>
        <n v="505.0"/>
        <n v="506.0"/>
        <n v="507.0"/>
        <n v="508.0"/>
        <n v="509.0"/>
        <n v="510.0"/>
        <n v="511.0"/>
        <n v="512.0"/>
        <n v="513.0"/>
        <n v="514.0"/>
        <n v="515.0"/>
        <n v="516.0"/>
        <n v="517.0"/>
        <n v="518.0"/>
        <n v="519.0"/>
        <n v="520.0"/>
        <n v="521.0"/>
        <n v="522.0"/>
        <n v="523.0"/>
        <n v="524.0"/>
        <n v="525.0"/>
        <n v="526.0"/>
        <n v="527.0"/>
        <n v="528.0"/>
        <n v="529.0"/>
        <n v="530.0"/>
        <n v="531.0"/>
        <n v="532.0"/>
        <n v="533.0"/>
        <n v="534.0"/>
        <n v="535.0"/>
        <n v="536.0"/>
        <n v="537.0"/>
        <n v="538.0"/>
        <n v="539.0"/>
        <n v="540.0"/>
        <n v="541.0"/>
        <n v="542.0"/>
        <n v="543.0"/>
        <n v="544.0"/>
        <n v="545.0"/>
        <n v="546.0"/>
        <n v="547.0"/>
        <n v="548.0"/>
        <n v="549.0"/>
        <n v="550.0"/>
        <n v="551.0"/>
        <n v="552.0"/>
        <n v="553.0"/>
        <n v="554.0"/>
        <n v="555.0"/>
        <n v="556.0"/>
        <n v="557.0"/>
        <n v="558.0"/>
        <n v="559.0"/>
        <n v="560.0"/>
        <n v="561.0"/>
        <n v="562.0"/>
        <n v="563.0"/>
        <n v="564.0"/>
        <n v="565.0"/>
        <n v="566.0"/>
        <n v="567.0"/>
        <n v="568.0"/>
        <n v="569.0"/>
        <n v="570.0"/>
        <n v="571.0"/>
        <n v="572.0"/>
        <n v="573.0"/>
        <n v="574.0"/>
        <n v="575.0"/>
        <n v="576.0"/>
        <n v="577.0"/>
        <n v="578.0"/>
        <n v="579.0"/>
        <n v="580.0"/>
        <n v="581.0"/>
        <n v="582.0"/>
        <n v="583.0"/>
        <n v="584.0"/>
        <n v="585.0"/>
        <n v="586.0"/>
        <n v="587.0"/>
        <n v="588.0"/>
        <n v="589.0"/>
        <n v="590.0"/>
        <n v="591.0"/>
        <n v="592.0"/>
        <n v="593.0"/>
        <n v="594.0"/>
        <n v="595.0"/>
        <n v="596.0"/>
        <n v="597.0"/>
        <n v="598.0"/>
        <n v="599.0"/>
        <n v="600.0"/>
        <n v="601.0"/>
        <n v="602.0"/>
        <n v="603.0"/>
        <n v="604.0"/>
        <n v="605.0"/>
        <n v="606.0"/>
        <n v="607.0"/>
        <n v="608.0"/>
        <n v="609.0"/>
        <n v="610.0"/>
        <n v="611.0"/>
        <n v="612.0"/>
        <n v="613.0"/>
        <n v="614.0"/>
        <n v="615.0"/>
        <n v="616.0"/>
        <n v="617.0"/>
        <n v="618.0"/>
        <n v="619.0"/>
        <n v="620.0"/>
        <n v="621.0"/>
        <n v="622.0"/>
        <n v="623.0"/>
        <n v="624.0"/>
        <n v="625.0"/>
        <n v="626.0"/>
        <n v="627.0"/>
        <n v="628.0"/>
        <n v="629.0"/>
        <n v="630.0"/>
        <n v="631.0"/>
        <n v="632.0"/>
        <n v="633.0"/>
        <n v="634.0"/>
        <n v="635.0"/>
        <n v="636.0"/>
        <n v="637.0"/>
        <n v="638.0"/>
        <n v="639.0"/>
        <n v="640.0"/>
        <n v="641.0"/>
        <n v="642.0"/>
        <n v="643.0"/>
        <n v="644.0"/>
        <n v="645.0"/>
        <n v="646.0"/>
        <n v="647.0"/>
        <n v="648.0"/>
        <n v="649.0"/>
        <n v="650.0"/>
        <n v="651.0"/>
        <n v="652.0"/>
        <n v="653.0"/>
        <n v="654.0"/>
        <n v="655.0"/>
        <n v="656.0"/>
        <n v="657.0"/>
        <n v="658.0"/>
        <n v="659.0"/>
        <n v="660.0"/>
        <n v="661.0"/>
        <n v="662.0"/>
        <n v="663.0"/>
        <n v="664.0"/>
        <n v="665.0"/>
        <n v="666.0"/>
        <n v="667.0"/>
        <n v="668.0"/>
        <n v="669.0"/>
        <n v="670.0"/>
        <n v="671.0"/>
        <n v="672.0"/>
        <n v="673.0"/>
        <n v="674.0"/>
        <n v="675.0"/>
        <n v="676.0"/>
        <n v="677.0"/>
        <n v="678.0"/>
        <n v="679.0"/>
        <n v="680.0"/>
        <n v="681.0"/>
        <n v="682.0"/>
        <n v="683.0"/>
        <n v="684.0"/>
        <n v="685.0"/>
        <n v="686.0"/>
        <n v="687.0"/>
        <n v="688.0"/>
        <n v="689.0"/>
        <n v="690.0"/>
        <n v="691.0"/>
        <n v="692.0"/>
        <n v="693.0"/>
        <n v="694.0"/>
        <n v="695.0"/>
        <n v="696.0"/>
        <n v="697.0"/>
        <n v="698.0"/>
        <n v="699.0"/>
        <n v="700.0"/>
        <n v="701.0"/>
        <n v="702.0"/>
        <n v="703.0"/>
        <n v="704.0"/>
        <n v="705.0"/>
        <n v="706.0"/>
        <n v="707.0"/>
        <n v="708.0"/>
        <n v="709.0"/>
        <n v="710.0"/>
        <n v="711.0"/>
        <n v="712.0"/>
        <n v="713.0"/>
        <n v="714.0"/>
        <n v="715.0"/>
        <n v="716.0"/>
        <n v="717.0"/>
        <n v="718.0"/>
        <n v="719.0"/>
        <n v="720.0"/>
        <n v="721.0"/>
        <n v="722.0"/>
        <n v="723.0"/>
        <n v="724.0"/>
        <n v="725.0"/>
        <n v="726.0"/>
        <n v="727.0"/>
        <n v="728.0"/>
        <n v="729.0"/>
        <n v="730.0"/>
        <n v="731.0"/>
        <n v="732.0"/>
        <n v="733.0"/>
        <n v="734.0"/>
        <n v="735.0"/>
        <n v="736.0"/>
        <n v="737.0"/>
        <n v="738.0"/>
        <n v="739.0"/>
        <n v="740.0"/>
        <n v="741.0"/>
        <n v="742.0"/>
        <n v="743.0"/>
        <n v="744.0"/>
        <n v="745.0"/>
        <n v="746.0"/>
        <n v="747.0"/>
        <n v="748.0"/>
        <n v="749.0"/>
        <n v="750.0"/>
        <n v="751.0"/>
        <n v="752.0"/>
        <n v="753.0"/>
        <n v="754.0"/>
        <n v="755.0"/>
        <n v="756.0"/>
        <n v="757.0"/>
        <n v="758.0"/>
        <n v="759.0"/>
        <n v="760.0"/>
        <n v="761.0"/>
        <n v="762.0"/>
        <n v="763.0"/>
        <n v="764.0"/>
        <n v="765.0"/>
        <n v="766.0"/>
        <n v="767.0"/>
        <n v="768.0"/>
        <n v="769.0"/>
        <n v="770.0"/>
        <n v="771.0"/>
        <n v="772.0"/>
        <n v="773.0"/>
        <n v="774.0"/>
        <n v="775.0"/>
        <n v="776.0"/>
        <n v="777.0"/>
        <n v="778.0"/>
        <n v="779.0"/>
        <n v="780.0"/>
        <n v="781.0"/>
        <n v="782.0"/>
        <n v="783.0"/>
        <n v="784.0"/>
        <n v="785.0"/>
        <n v="786.0"/>
        <n v="787.0"/>
        <n v="788.0"/>
        <n v="789.0"/>
        <n v="790.0"/>
        <n v="791.0"/>
        <n v="792.0"/>
        <n v="793.0"/>
        <n v="794.0"/>
        <n v="795.0"/>
        <n v="796.0"/>
        <n v="797.0"/>
        <n v="798.0"/>
        <n v="799.0"/>
        <n v="800.0"/>
        <n v="801.0"/>
        <n v="802.0"/>
        <n v="803.0"/>
        <n v="804.0"/>
        <n v="805.0"/>
        <n v="806.0"/>
        <n v="807.0"/>
        <n v="808.0"/>
        <n v="809.0"/>
        <n v="810.0"/>
        <n v="811.0"/>
        <n v="812.0"/>
        <n v="813.0"/>
        <n v="814.0"/>
        <n v="815.0"/>
        <n v="816.0"/>
        <n v="817.0"/>
        <n v="818.0"/>
        <n v="819.0"/>
        <n v="820.0"/>
        <n v="821.0"/>
        <n v="822.0"/>
        <n v="823.0"/>
        <n v="824.0"/>
        <n v="825.0"/>
        <n v="826.0"/>
        <n v="827.0"/>
        <n v="828.0"/>
        <n v="829.0"/>
        <n v="830.0"/>
        <n v="831.0"/>
        <n v="832.0"/>
        <n v="833.0"/>
        <n v="834.0"/>
        <n v="835.0"/>
        <n v="836.0"/>
        <n v="837.0"/>
        <n v="838.0"/>
        <n v="839.0"/>
        <n v="840.0"/>
        <n v="841.0"/>
        <n v="842.0"/>
        <n v="843.0"/>
        <n v="844.0"/>
        <n v="845.0"/>
        <n v="846.0"/>
        <n v="847.0"/>
        <n v="848.0"/>
        <n v="849.0"/>
        <n v="850.0"/>
        <n v="851.0"/>
        <n v="852.0"/>
        <n v="853.0"/>
        <n v="854.0"/>
        <n v="855.0"/>
        <n v="856.0"/>
        <n v="857.0"/>
        <n v="858.0"/>
        <n v="859.0"/>
        <n v="860.0"/>
        <n v="861.0"/>
        <n v="862.0"/>
        <n v="863.0"/>
        <n v="864.0"/>
        <n v="865.0"/>
        <n v="866.0"/>
        <n v="867.0"/>
        <n v="868.0"/>
        <n v="869.0"/>
        <n v="870.0"/>
        <n v="871.0"/>
        <n v="872.0"/>
        <n v="873.0"/>
        <n v="874.0"/>
        <n v="875.0"/>
        <n v="876.0"/>
        <n v="877.0"/>
        <n v="878.0"/>
        <n v="879.0"/>
        <n v="880.0"/>
        <n v="881.0"/>
        <n v="882.0"/>
        <n v="883.0"/>
        <n v="884.0"/>
        <n v="885.0"/>
        <n v="886.0"/>
        <n v="887.0"/>
        <n v="888.0"/>
        <n v="889.0"/>
        <n v="890.0"/>
        <n v="891.0"/>
        <n v="892.0"/>
        <n v="893.0"/>
        <n v="894.0"/>
        <n v="895.0"/>
        <n v="896.0"/>
        <n v="897.0"/>
        <n v="898.0"/>
        <n v="899.0"/>
        <n v="900.0"/>
        <n v="901.0"/>
        <n v="902.0"/>
        <n v="903.0"/>
        <n v="904.0"/>
        <n v="905.0"/>
        <n v="906.0"/>
        <n v="907.0"/>
        <n v="908.0"/>
        <n v="909.0"/>
        <n v="910.0"/>
        <n v="911.0"/>
        <n v="912.0"/>
        <n v="913.0"/>
        <n v="914.0"/>
        <n v="915.0"/>
        <n v="916.0"/>
        <n v="917.0"/>
        <n v="918.0"/>
        <n v="919.0"/>
        <n v="920.0"/>
        <n v="921.0"/>
        <n v="922.0"/>
        <n v="923.0"/>
        <n v="924.0"/>
        <n v="925.0"/>
        <n v="926.0"/>
        <n v="927.0"/>
        <n v="928.0"/>
        <n v="929.0"/>
        <n v="930.0"/>
        <n v="931.0"/>
        <n v="932.0"/>
        <n v="933.0"/>
        <n v="934.0"/>
        <n v="935.0"/>
        <n v="936.0"/>
        <n v="937.0"/>
        <n v="938.0"/>
        <n v="939.0"/>
        <n v="940.0"/>
        <n v="941.0"/>
        <n v="942.0"/>
        <n v="943.0"/>
        <n v="944.0"/>
        <n v="945.0"/>
        <n v="946.0"/>
        <n v="947.0"/>
        <n v="948.0"/>
        <n v="949.0"/>
        <n v="950.0"/>
        <n v="951.0"/>
        <n v="952.0"/>
        <n v="953.0"/>
        <n v="954.0"/>
        <n v="955.0"/>
        <n v="956.0"/>
        <n v="957.0"/>
        <n v="958.0"/>
        <n v="959.0"/>
        <n v="960.0"/>
        <n v="961.0"/>
        <n v="962.0"/>
        <n v="963.0"/>
        <n v="964.0"/>
        <n v="965.0"/>
        <n v="966.0"/>
        <n v="967.0"/>
        <n v="968.0"/>
        <n v="969.0"/>
        <n v="970.0"/>
        <n v="971.0"/>
        <n v="972.0"/>
        <n v="973.0"/>
        <n v="974.0"/>
        <n v="975.0"/>
        <n v="976.0"/>
        <n v="977.0"/>
        <n v="978.0"/>
        <n v="979.0"/>
        <n v="980.0"/>
        <n v="981.0"/>
        <n v="982.0"/>
        <n v="983.0"/>
        <n v="984.0"/>
        <n v="985.0"/>
        <n v="986.0"/>
        <n v="987.0"/>
        <n v="988.0"/>
        <n v="989.0"/>
        <n v="990.0"/>
        <n v="991.0"/>
        <n v="992.0"/>
        <n v="993.0"/>
        <n v="994.0"/>
        <n v="995.0"/>
        <n v="996.0"/>
        <n v="997.0"/>
        <n v="998.0"/>
        <n v="999.0"/>
        <n v="1000.0"/>
        <n v="1001.0"/>
        <n v="1002.0"/>
        <n v="1003.0"/>
        <n v="1004.0"/>
        <n v="1005.0"/>
        <n v="1006.0"/>
        <n v="1007.0"/>
        <n v="1008.0"/>
        <n v="1009.0"/>
        <n v="1010.0"/>
        <n v="1011.0"/>
        <n v="1012.0"/>
        <n v="1013.0"/>
        <n v="1014.0"/>
        <n v="1015.0"/>
        <n v="1016.0"/>
        <n v="1017.0"/>
        <n v="1018.0"/>
        <n v="1019.0"/>
        <n v="1020.0"/>
        <n v="1021.0"/>
        <n v="1022.0"/>
        <n v="1023.0"/>
        <n v="1024.0"/>
        <n v="1025.0"/>
        <n v="1026.0"/>
        <n v="1027.0"/>
        <n v="1028.0"/>
        <n v="1029.0"/>
        <n v="1030.0"/>
        <n v="1031.0"/>
        <n v="1032.0"/>
        <n v="1033.0"/>
        <n v="1034.0"/>
        <n v="1035.0"/>
        <n v="1036.0"/>
        <n v="1037.0"/>
        <n v="1038.0"/>
        <n v="1039.0"/>
        <n v="1040.0"/>
        <n v="1041.0"/>
        <n v="1042.0"/>
        <n v="1043.0"/>
        <n v="1044.0"/>
        <n v="1045.0"/>
        <n v="1046.0"/>
        <n v="1047.0"/>
        <n v="1048.0"/>
        <n v="1049.0"/>
        <n v="1050.0"/>
        <n v="1051.0"/>
        <n v="1052.0"/>
        <n v="1053.0"/>
        <n v="1054.0"/>
        <n v="1055.0"/>
        <n v="1056.0"/>
        <n v="1057.0"/>
        <n v="1058.0"/>
        <n v="1059.0"/>
        <n v="1060.0"/>
        <n v="1061.0"/>
        <n v="1062.0"/>
        <n v="1063.0"/>
        <n v="1064.0"/>
        <n v="1065.0"/>
        <n v="1066.0"/>
        <n v="1067.0"/>
        <n v="1068.0"/>
        <n v="1069.0"/>
        <n v="1070.0"/>
        <n v="1071.0"/>
        <n v="1072.0"/>
        <n v="1073.0"/>
        <n v="1074.0"/>
        <n v="1075.0"/>
        <n v="1076.0"/>
        <n v="1077.0"/>
        <n v="1078.0"/>
        <n v="1079.0"/>
        <n v="1080.0"/>
        <n v="1081.0"/>
        <n v="1082.0"/>
        <n v="1083.0"/>
        <n v="1084.0"/>
        <n v="1085.0"/>
        <n v="1086.0"/>
        <n v="1087.0"/>
        <n v="1088.0"/>
        <n v="1089.0"/>
        <n v="1090.0"/>
        <n v="1091.0"/>
        <n v="1092.0"/>
        <n v="1093.0"/>
        <n v="1094.0"/>
        <n v="1095.0"/>
        <n v="1096.0"/>
        <n v="1097.0"/>
        <n v="1098.0"/>
        <n v="1099.0"/>
        <n v="1100.0"/>
        <n v="1101.0"/>
        <n v="1102.0"/>
        <n v="1103.0"/>
        <n v="1104.0"/>
        <n v="1105.0"/>
        <n v="1106.0"/>
        <n v="1107.0"/>
        <n v="1108.0"/>
        <n v="1109.0"/>
        <n v="1110.0"/>
        <n v="1111.0"/>
        <n v="1112.0"/>
        <n v="1113.0"/>
        <n v="1114.0"/>
        <n v="1115.0"/>
        <n v="1116.0"/>
        <n v="1117.0"/>
        <n v="1118.0"/>
        <n v="1119.0"/>
        <n v="1120.0"/>
        <n v="1121.0"/>
        <n v="1122.0"/>
        <n v="1123.0"/>
        <n v="1124.0"/>
        <n v="1125.0"/>
        <n v="1126.0"/>
        <n v="1127.0"/>
        <n v="1128.0"/>
        <n v="1129.0"/>
        <n v="1130.0"/>
        <n v="1131.0"/>
        <n v="1132.0"/>
        <n v="1133.0"/>
        <n v="1134.0"/>
        <n v="1135.0"/>
        <n v="1136.0"/>
        <n v="1137.0"/>
        <n v="1138.0"/>
        <n v="1139.0"/>
        <n v="1140.0"/>
        <n v="1141.0"/>
        <n v="1142.0"/>
        <n v="1143.0"/>
        <n v="1144.0"/>
        <n v="1145.0"/>
        <n v="1146.0"/>
        <n v="1147.0"/>
        <n v="1148.0"/>
        <n v="1149.0"/>
        <n v="1150.0"/>
        <n v="1151.0"/>
        <n v="1152.0"/>
        <n v="1153.0"/>
        <n v="1154.0"/>
        <n v="1155.0"/>
        <n v="1156.0"/>
        <n v="1157.0"/>
        <n v="1158.0"/>
        <n v="1159.0"/>
        <n v="1160.0"/>
        <n v="1161.0"/>
        <n v="1162.0"/>
        <n v="1163.0"/>
        <n v="1164.0"/>
        <n v="1165.0"/>
        <n v="1166.0"/>
        <n v="1167.0"/>
        <n v="1168.0"/>
        <n v="1169.0"/>
        <n v="1170.0"/>
        <n v="1171.0"/>
        <n v="1172.0"/>
        <n v="1173.0"/>
        <n v="1174.0"/>
        <n v="1175.0"/>
        <n v="1176.0"/>
        <n v="1177.0"/>
        <n v="1178.0"/>
        <n v="1179.0"/>
        <n v="1180.0"/>
        <n v="1181.0"/>
        <n v="1182.0"/>
        <n v="1183.0"/>
        <n v="1184.0"/>
        <n v="1185.0"/>
        <n v="1186.0"/>
        <n v="1187.0"/>
        <n v="1188.0"/>
        <n v="1189.0"/>
        <n v="1190.0"/>
        <n v="1191.0"/>
        <n v="1192.0"/>
        <n v="1193.0"/>
        <n v="1194.0"/>
        <n v="1195.0"/>
        <n v="1196.0"/>
        <n v="1197.0"/>
        <n v="1198.0"/>
        <n v="1199.0"/>
        <n v="1200.0"/>
        <n v="1201.0"/>
        <n v="1202.0"/>
        <n v="1203.0"/>
        <n v="1204.0"/>
        <n v="1205.0"/>
        <n v="1206.0"/>
        <n v="1207.0"/>
        <n v="1208.0"/>
        <n v="1209.0"/>
        <n v="1210.0"/>
        <n v="1211.0"/>
        <m/>
      </sharedItems>
    </cacheField>
    <cacheField name="UNIT_ID" numFmtId="0">
      <sharedItems containsBlank="1">
        <s v="BC17 1001"/>
        <s v="BC17 1003"/>
        <s v="BC17 2002"/>
        <s v="BC17 Unstrata"/>
        <s v="BC18 1002"/>
        <s v="BC18 1003"/>
        <s v="BC18 2001"/>
        <s v="BC18 2002"/>
        <s v="BC18 2003"/>
        <s v="BC18 2005"/>
        <s v="BC18 2006"/>
        <s v="BC18 2007"/>
        <s v="BC18 2010"/>
        <s v="BC18 2011"/>
        <s v="BC18 2012"/>
        <s v="BC18 2013"/>
        <s v="BC18 3001"/>
        <s v="BC18 3002"/>
        <s v="BC18 3007"/>
        <s v="BC18 3004"/>
        <s v="BC18 4002"/>
        <s v="BC19 5004"/>
        <s v="BC19 5006"/>
        <s v="BC19 5007"/>
        <s v="BC19 5008"/>
        <s v="BC19 5010"/>
        <s v="BC19 5012"/>
        <s v="BC19 5014"/>
        <s v="BC19 6001"/>
        <s v="BC19 7001"/>
        <s v="BC19 7007"/>
        <s v="BC19 7008"/>
        <s v="BC19 8001"/>
        <s v="BC19 8003"/>
        <s v="BC19 8004"/>
        <s v="BC19 8005"/>
        <s v="BC19 8007"/>
        <s v="BC19 8008"/>
        <s v="BC19 8011"/>
        <s v="BC19 8017"/>
        <s v="BC21 9001"/>
        <s v="BC21 9002"/>
        <s v="BC21 9004"/>
        <s v="BC21 9006"/>
        <s v="BC21 9007"/>
        <s v="BC21 9008"/>
        <s v="BC21 9014"/>
        <s v="BC21 9015"/>
        <s v="BC21 9016"/>
        <s v="BC21 9017"/>
        <s v="BC21 9019"/>
        <s v="BC21 9023"/>
        <s v="BC21 9026"/>
        <s v="BC21 9029"/>
        <s v="BC21 9030"/>
        <s v="BC21 9032"/>
        <s v="BC21 9033"/>
        <s v="BC21 9034"/>
        <s v="BC21 9036"/>
        <s v="BC21 9042"/>
        <m/>
      </sharedItems>
    </cacheField>
    <cacheField name="REC_DATE" numFmtId="164">
      <sharedItems containsDate="1" containsString="0" containsBlank="1">
        <d v="2025-09-14T00:00:00Z"/>
        <d v="2025-09-15T00:00:00Z"/>
        <d v="2025-09-17T00:00:00Z"/>
        <d v="2025-09-18T00:00:00Z"/>
        <d v="2025-09-20T00:00:00Z"/>
        <d v="2025-09-21T00:00:00Z"/>
        <d v="2025-10-14T00:00:00Z"/>
        <d v="2025-10-25T00:00:00Z"/>
        <d v="2025-11-01T00:00:00Z"/>
        <d v="2025-11-02T00:00:00Z"/>
        <d v="2025-11-15T00:00:00Z"/>
        <d v="2025-11-29T00:00:00Z"/>
        <d v="2025-12-07T00:00:00Z"/>
        <d v="2025-12-14T00:00:00Z"/>
        <d v="2025-12-20T00:00:00Z"/>
        <d v="2025-12-29T00:00:00Z"/>
        <d v="2026-01-02T00:00:00Z"/>
        <d v="2026-01-08T00:00:00Z"/>
        <d v="2026-01-11T00:00:00Z"/>
        <d v="2026-01-19T00:00:00Z"/>
        <d v="2026-01-21T00:00:00Z"/>
        <m/>
      </sharedItems>
    </cacheField>
    <cacheField name="TAXON" numFmtId="0">
      <sharedItems containsBlank="1">
        <s v="Ovis/Capra"/>
        <s v="Indet. mammal"/>
        <s v="Medium mammal"/>
        <s v="Large mammal"/>
        <s v="Corvus sp."/>
        <s v="Bos taurus"/>
        <s v="Sus scrofa"/>
        <s v="Small mammal"/>
        <s v="Anser anser"/>
        <s v="Cervus elaphus"/>
        <s v="Medium bird"/>
        <s v="Felis catus"/>
        <s v="Gallus gallus"/>
        <s v="Phasianus sp."/>
        <s v="Anas platyrhyncos"/>
        <s v="Lepus sp."/>
        <s v="Ovis aries"/>
        <s v="Gadus morhua"/>
        <s v="Canis familiaris"/>
        <s v="Buccinum undatum"/>
        <s v="Melanogrammus aeglefinus"/>
        <s v="Patellidae"/>
        <s v="Equus sp."/>
        <s v="Rattus sp."/>
        <s v="Homo sp."/>
        <s v="Anura"/>
        <s v="Mytilidae"/>
        <s v="Rattus norvegicus"/>
        <s v="Ostrea edulis"/>
        <s v="Anatidae"/>
        <s v="Colomba livia"/>
        <s v="Charadriidae"/>
        <s v="Naticidae"/>
        <s v="Anserinae"/>
        <m/>
      </sharedItems>
    </cacheField>
    <cacheField name="ELEMENT" numFmtId="0">
      <sharedItems containsBlank="1">
        <s v="Pelvis"/>
        <s v="Indet."/>
        <s v="Rib"/>
        <s v="Lumbar vert."/>
        <s v="Tarsometatarsus"/>
        <s v="Tooth"/>
        <s v="Tibia"/>
        <s v="Thoracic vert."/>
        <s v="Humerus"/>
        <s v="Metacarpal 3"/>
        <s v="Ulna"/>
        <s v="Mandible"/>
        <s v="Long bone"/>
        <s v="Metatarsal"/>
        <s v="Vert."/>
        <s v="Radius"/>
        <s v="Accessory MP"/>
        <s v="Scapula"/>
        <s v="Sacrum"/>
        <s v="Dist. phalanx"/>
        <s v="Tibiotarsus"/>
        <s v="Calcaneum"/>
        <s v="Hyoid"/>
        <s v="Skull"/>
        <s v="Femur"/>
        <s v="Fibula"/>
        <s v="Prox. phalanx"/>
        <s v="Coracoid"/>
        <s v="Carpometacarpal"/>
        <s v="Antler"/>
        <s v="Int. phalanx"/>
        <s v="Atlas"/>
        <s v="Radial carpal"/>
        <s v="Carpal"/>
        <s v="Metapodial"/>
        <s v="Axis"/>
        <s v="Maxilla"/>
        <s v="Cervical vert."/>
        <s v="Palatine"/>
        <s v="Metacarpal"/>
        <s v="Metatarsal 2"/>
        <s v="Shell"/>
        <s v="Premaxilla"/>
        <s v="Cleithrum"/>
        <s v="Metatarsal 3"/>
        <s v="Astragalus"/>
        <s v="Horn core"/>
        <s v="Phalanx"/>
        <s v="Metatarsal 4"/>
        <s v="Caudal vert."/>
        <s v="Central+4th tarsal"/>
        <s v="Vomer"/>
        <s v="Synsacrum"/>
        <s v="Tibiofibula"/>
        <s v="Notarium"/>
        <m/>
      </sharedItems>
    </cacheField>
    <cacheField name="SIDE" numFmtId="0">
      <sharedItems containsBlank="1">
        <s v="Left"/>
        <s v="Indet."/>
        <s v="Right"/>
        <s v="Central"/>
        <s v="LM/RL"/>
        <s v="LL/RM"/>
        <m/>
      </sharedItems>
    </cacheField>
    <cacheField name="FRAGS" numFmtId="0">
      <sharedItems containsString="0" containsBlank="1" containsNumber="1" containsInteger="1">
        <n v="1.0"/>
        <n v="2.0"/>
        <n v="3.0"/>
        <n v="8.0"/>
        <n v="4.0"/>
        <n v="6.0"/>
        <n v="13.0"/>
        <n v="7.0"/>
        <n v="5.0"/>
        <n v="11.0"/>
        <n v="18.0"/>
        <n v="14.0"/>
        <n v="9.0"/>
        <m/>
      </sharedItems>
    </cacheField>
    <cacheField name="DZ" numFmtId="0">
      <sharedItems containsString="0" containsBlank="1" containsNumber="1">
        <n v="1.0"/>
        <m/>
        <n v="0.5"/>
        <n v="0.2"/>
        <n v="2.0"/>
        <n v="0.4"/>
      </sharedItems>
    </cacheField>
    <cacheField name="LENGTH">
      <sharedItems containsBlank="1" containsMixedTypes="1" containsNumber="1" containsInteger="1">
        <n v="11.0"/>
        <n v="2.0"/>
        <n v="3.0"/>
        <n v="4.0"/>
        <n v="5.0"/>
        <n v="6.0"/>
        <n v="12.0"/>
        <n v="9.0"/>
        <n v="8.0"/>
        <n v="7.0"/>
        <s v="N/A"/>
        <n v="10.0"/>
        <n v="17.0"/>
        <n v="1.0"/>
        <n v="13.0"/>
        <n v="16.0"/>
        <n v="14.0"/>
        <n v="15.0"/>
        <n v="18.0"/>
        <n v="22.0"/>
        <n v="23.0"/>
        <m/>
      </sharedItems>
    </cacheField>
    <cacheField name="WEIGHT" numFmtId="0">
      <sharedItems containsString="0" containsBlank="1" containsNumber="1" containsInteger="1">
        <n v="16.0"/>
        <n v="2.0"/>
        <n v="20.0"/>
        <n v="7.0"/>
        <n v="5.0"/>
        <n v="1.0"/>
        <n v="15.0"/>
        <n v="18.0"/>
        <n v="4.0"/>
        <n v="3.0"/>
        <n v="46.0"/>
        <n v="12.0"/>
        <n v="17.0"/>
        <n v="8.0"/>
        <n v="19.0"/>
        <n v="10.0"/>
        <n v="14.0"/>
        <n v="11.0"/>
        <n v="27.0"/>
        <n v="53.0"/>
        <n v="13.0"/>
        <n v="9.0"/>
        <n v="26.0"/>
        <n v="40.0"/>
        <n v="6.0"/>
        <n v="25.0"/>
        <n v="28.0"/>
        <n v="146.0"/>
        <n v="157.0"/>
        <n v="33.0"/>
        <n v="57.0"/>
        <n v="38.0"/>
        <n v="29.0"/>
        <n v="89.0"/>
        <n v="39.0"/>
        <n v="35.0"/>
        <n v="36.0"/>
        <n v="32.0"/>
        <n v="161.0"/>
        <n v="123.0"/>
        <n v="42.0"/>
        <n v="24.0"/>
        <n v="41.0"/>
        <n v="23.0"/>
        <n v="21.0"/>
        <n v="30.0"/>
        <n v="44.0"/>
        <n v="43.0"/>
        <n v="31.0"/>
        <n v="34.0"/>
        <n v="48.0"/>
        <n v="51.0"/>
        <n v="65.0"/>
        <n v="187.0"/>
        <n v="85.0"/>
        <n v="22.0"/>
        <n v="50.0"/>
        <n v="37.0"/>
        <n v="52.0"/>
        <n v="71.0"/>
        <n v="125.0"/>
        <n v="45.0"/>
        <n v="183.0"/>
        <n v="66.0"/>
        <n v="101.0"/>
        <n v="75.0"/>
        <n v="55.0"/>
        <n v="47.0"/>
        <n v="192.0"/>
        <n v="93.0"/>
        <n v="60.0"/>
        <n v="74.0"/>
        <n v="82.0"/>
        <n v="94.0"/>
        <n v="49.0"/>
        <n v="200.0"/>
        <n v="132.0"/>
        <m/>
      </sharedItems>
    </cacheField>
    <cacheField name="AGE" numFmtId="0">
      <sharedItems containsBlank="1">
        <m/>
        <s v="Young"/>
      </sharedItems>
    </cacheField>
    <cacheField name="SEX" numFmtId="0">
      <sharedItems containsBlank="1">
        <m/>
        <s v="Female"/>
        <s v="Male"/>
      </sharedItems>
    </cacheField>
    <cacheField name="PORTION" numFmtId="0">
      <sharedItems containsBlank="1">
        <s v="Acetabulum"/>
        <s v="Fragment"/>
        <s v="Complete"/>
        <s v="Shaft cylinder"/>
        <s v="Near-complete"/>
        <s v="Dist"/>
        <s v="Shaft splinter"/>
        <s v="Prox"/>
        <s v="Ischium"/>
        <s v="Ilium"/>
        <s v="Centrum"/>
        <s v="Pubis"/>
        <m/>
      </sharedItems>
    </cacheField>
    <cacheField name="PROX_FUSION" numFmtId="0">
      <sharedItems containsBlank="1">
        <s v="Fused"/>
        <m/>
        <s v="Unfused shaft"/>
        <s v="Unfused end"/>
        <s v="Fusing"/>
        <s v="Unfused both"/>
      </sharedItems>
    </cacheField>
    <cacheField name="DIST_FUSION" numFmtId="0">
      <sharedItems containsBlank="1">
        <m/>
        <s v="Fused"/>
        <s v="Unfused shaft"/>
        <s v="Fusing"/>
      </sharedItems>
    </cacheField>
    <cacheField name="SURFACE" numFmtId="0">
      <sharedItems containsBlank="1">
        <s v="Good"/>
        <s v="Average"/>
        <s v="Very poor"/>
        <s v="Poor"/>
        <s v="Very good"/>
        <m/>
      </sharedItems>
    </cacheField>
    <cacheField name="BURNING" numFmtId="0">
      <sharedItems containsBlank="1">
        <m/>
        <s v="Calcined"/>
        <s v="Burnt"/>
        <s v="Carbonized"/>
      </sharedItems>
    </cacheField>
    <cacheField name="GNAWING" numFmtId="0">
      <sharedItems containsBlank="1">
        <m/>
        <s v="Carnivore - light"/>
        <s v="Prob. carnivore"/>
        <s v="Carnivore - heavy"/>
        <s v="Rodent"/>
      </sharedItems>
    </cacheField>
    <cacheField name="ARTIC_WITH" numFmtId="0">
      <sharedItems containsString="0" containsBlank="1" containsNumber="1" containsInteger="1">
        <m/>
        <n v="872.0"/>
        <n v="871.0"/>
      </sharedItems>
    </cacheField>
    <cacheField name="ARTIC_TYPE" numFmtId="0">
      <sharedItems containsString="0" containsBlank="1">
        <m/>
      </sharedItems>
    </cacheField>
    <cacheField name="FOR_ATTENTION" numFmtId="0">
      <sharedItems containsBlank="1">
        <m/>
        <s v="beef shank"/>
      </sharedItems>
    </cacheField>
    <cacheField name="COMMENTS" numFmtId="0">
      <sharedItems containsBlank="1">
        <s v="Sawing marks, sawn through ilium"/>
        <m/>
        <s v="Sawing marks through one end of rib"/>
        <s v="Two pieces fit together but have different colouring, broken and then disposed of in different soil deposits"/>
        <s v="Green break"/>
        <s v="Sawing marks, sawn through shaft, Zone 9"/>
        <s v="broken but can be fit back together, fragments from the same bone"/>
        <s v="108 and 109 both hyoid bones from sheep, same size, likely same sheep but 2 completely different colours, deposited away from each other"/>
        <s v="adult teeth not yet erupted"/>
        <s v="Not burned but very dark in colour compared to rest of bones"/>
        <s v="rounded by water"/>
        <s v="Potentially modern, very good surface "/>
        <s v="Pathology - healed fracture"/>
        <s v="Foetus"/>
        <s v="broken"/>
        <s v="Mussel shell"/>
      </sharedItems>
    </cacheField>
    <cacheField name=" " numFmtId="0">
      <sharedItems containsString="0" containsBlank="1">
        <m/>
      </sharedItems>
    </cacheField>
    <cacheField name=" 2" numFmtId="0">
      <sharedItems containsString="0" containsBlank="1">
        <m/>
      </sharedItems>
    </cacheField>
    <cacheField name=" 3" numFmtId="0">
      <sharedItems containsString="0" containsBlank="1">
        <m/>
      </sharedItems>
    </cacheField>
    <cacheField name=" 4" numFmtId="0">
      <sharedItems containsString="0" containsBlank="1">
        <m/>
      </sharedItems>
    </cacheField>
    <cacheField name=" 5" numFmtId="0">
      <sharedItems containsString="0" containsBlank="1">
        <m/>
      </sharedItems>
    </cacheField>
    <cacheField name=" 6" numFmtId="0">
      <sharedItems containsString="0" containsBlank="1">
        <m/>
      </sharedItems>
    </cacheField>
    <cacheField name=" 7" numFmtId="0">
      <sharedItems containsString="0" containsBlank="1">
        <m/>
      </sharedItems>
    </cacheField>
    <cacheField name=" 8" numFmtId="0">
      <sharedItems containsString="0" containsBlank="1">
        <m/>
      </sharedItems>
    </cacheField>
    <cacheField name=" 9" numFmtId="0">
      <sharedItems containsString="0" containsBlank="1">
        <m/>
      </sharedItems>
    </cacheField>
    <cacheField name=" 10" numFmtId="0">
      <sharedItems containsString="0" containsBlank="1"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NISP &amp; DZ" cacheId="0" dataCaption="" compact="0" compactData="0">
  <location ref="A1:DA9" firstHeaderRow="0" firstDataRow="2" firstDataCol="1"/>
  <pivotFields>
    <pivotField name="BON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t="default"/>
      </items>
    </pivotField>
    <pivotField name="UNIT_ID" axis="axisCol" compact="0" outline="0" multipleItemSelectionAllowed="1" showAll="0" sortType="ascending">
      <items>
        <item x="6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t="default"/>
      </items>
    </pivotField>
    <pivotField name="REC_DATE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AXON" axis="axisRow" compact="0" outline="0" multipleItemSelectionAllowed="1" showAll="0" sortType="ascending">
      <items>
        <item x="34"/>
        <item h="1" x="14"/>
        <item h="1" x="29"/>
        <item h="1" x="8"/>
        <item h="1" x="33"/>
        <item h="1" x="25"/>
        <item x="5"/>
        <item h="1" x="19"/>
        <item x="18"/>
        <item h="1" x="9"/>
        <item h="1" x="31"/>
        <item h="1" x="30"/>
        <item h="1" x="4"/>
        <item h="1" x="22"/>
        <item h="1" x="11"/>
        <item h="1" x="17"/>
        <item h="1" x="12"/>
        <item h="1" x="24"/>
        <item h="1" x="1"/>
        <item h="1" x="3"/>
        <item h="1" x="15"/>
        <item h="1" x="10"/>
        <item h="1" x="2"/>
        <item h="1" x="20"/>
        <item h="1" x="26"/>
        <item h="1" x="32"/>
        <item h="1" x="28"/>
        <item x="16"/>
        <item h="1" x="0"/>
        <item h="1" x="21"/>
        <item h="1" x="13"/>
        <item h="1" x="27"/>
        <item h="1" x="23"/>
        <item h="1" x="7"/>
        <item x="6"/>
        <item t="default"/>
      </items>
    </pivotField>
    <pivotField name="ELEME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name="SI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FRAGS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DZ" dataField="1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LENGTH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WEIGH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t="default"/>
      </items>
    </pivotField>
    <pivotField name="AGE" compact="0" outline="0" multipleItemSelectionAllowed="1" showAll="0">
      <items>
        <item x="0"/>
        <item x="1"/>
        <item t="default"/>
      </items>
    </pivotField>
    <pivotField name="SEX" compact="0" outline="0" multipleItemSelectionAllowed="1" showAll="0">
      <items>
        <item x="0"/>
        <item x="1"/>
        <item x="2"/>
        <item t="default"/>
      </items>
    </pivotField>
    <pivotField name="PORTIO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X_FUSION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DIST_FUSION" compact="0" outline="0" multipleItemSelectionAllowed="1" showAll="0">
      <items>
        <item x="0"/>
        <item x="1"/>
        <item x="2"/>
        <item x="3"/>
        <item t="default"/>
      </items>
    </pivotField>
    <pivotField name="SURFACE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BURNING" compact="0" outline="0" multipleItemSelectionAllowed="1" showAll="0">
      <items>
        <item x="0"/>
        <item x="1"/>
        <item x="2"/>
        <item x="3"/>
        <item t="default"/>
      </items>
    </pivotField>
    <pivotField name="GNAWING" compact="0" outline="0" multipleItemSelectionAllowed="1" showAll="0">
      <items>
        <item x="0"/>
        <item x="1"/>
        <item x="2"/>
        <item x="3"/>
        <item x="4"/>
        <item t="default"/>
      </items>
    </pivotField>
    <pivotField name="ARTIC_WITH" compact="0" outline="0" multipleItemSelectionAllowed="1" showAll="0">
      <items>
        <item x="0"/>
        <item x="1"/>
        <item x="2"/>
        <item t="default"/>
      </items>
    </pivotField>
    <pivotField name="ARTIC_TYPE" compact="0" outline="0" multipleItemSelectionAllowed="1" showAll="0">
      <items>
        <item x="0"/>
        <item t="default"/>
      </items>
    </pivotField>
    <pivotField name="FOR_ATTENTION" compact="0" outline="0" multipleItemSelectionAllowed="1" showAll="0">
      <items>
        <item x="0"/>
        <item x="1"/>
        <item t="default"/>
      </items>
    </pivotField>
    <pivotField name="COMMENT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 " compact="0" outline="0" multipleItemSelectionAllowed="1" showAll="0">
      <items>
        <item x="0"/>
        <item t="default"/>
      </items>
    </pivotField>
    <pivotField name=" 2" compact="0" outline="0" multipleItemSelectionAllowed="1" showAll="0">
      <items>
        <item x="0"/>
        <item t="default"/>
      </items>
    </pivotField>
    <pivotField name=" 3" compact="0" outline="0" multipleItemSelectionAllowed="1" showAll="0">
      <items>
        <item x="0"/>
        <item t="default"/>
      </items>
    </pivotField>
    <pivotField name=" 4" compact="0" outline="0" multipleItemSelectionAllowed="1" showAll="0">
      <items>
        <item x="0"/>
        <item t="default"/>
      </items>
    </pivotField>
    <pivotField name=" 5" compact="0" outline="0" multipleItemSelectionAllowed="1" showAll="0">
      <items>
        <item x="0"/>
        <item t="default"/>
      </items>
    </pivotField>
    <pivotField name=" 6" compact="0" outline="0" multipleItemSelectionAllowed="1" showAll="0">
      <items>
        <item x="0"/>
        <item t="default"/>
      </items>
    </pivotField>
    <pivotField name=" 7" compact="0" outline="0" multipleItemSelectionAllowed="1" showAll="0">
      <items>
        <item x="0"/>
        <item t="default"/>
      </items>
    </pivotField>
    <pivotField name=" 8" compact="0" outline="0" multipleItemSelectionAllowed="1" showAll="0">
      <items>
        <item x="0"/>
        <item t="default"/>
      </items>
    </pivotField>
    <pivotField name=" 9" compact="0" outline="0" multipleItemSelectionAllowed="1" showAll="0">
      <items>
        <item x="0"/>
        <item t="default"/>
      </items>
    </pivotField>
    <pivotField name=" 10" compact="0" outline="0" multipleItemSelectionAllowed="1" showAll="0">
      <items>
        <item x="0"/>
        <item t="default"/>
      </items>
    </pivotField>
  </pivotFields>
  <rowFields>
    <field x="3"/>
  </rowFields>
  <colFields>
    <field x="1"/>
    <field x="-2"/>
  </colFields>
  <dataFields>
    <dataField name="SUM of FRAGS" fld="6" baseField="0"/>
    <dataField name="SUM of DZ" fld="7" baseField="0"/>
  </dataFields>
</pivotTableDefinition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38"/>
    <col customWidth="1" min="2" max="2" width="13.0"/>
    <col customWidth="1" min="3" max="3" width="11.88"/>
    <col customWidth="1" min="4" max="4" width="41.38"/>
    <col customWidth="1" min="5" max="5" width="9.25"/>
    <col customWidth="1" min="6" max="6" width="17.13"/>
    <col customWidth="1" min="7" max="7" width="59.0"/>
    <col customWidth="1" min="8" max="8" width="14.5"/>
    <col customWidth="1" min="9" max="9" width="14.88"/>
    <col customWidth="1" min="10" max="10" width="17.88"/>
    <col customWidth="1" min="11" max="11" width="16.0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6" t="s">
        <v>11</v>
      </c>
      <c r="B2" s="7" t="s">
        <v>12</v>
      </c>
      <c r="C2" s="8" t="s">
        <v>13</v>
      </c>
      <c r="D2" s="7" t="s">
        <v>14</v>
      </c>
      <c r="E2" s="9" t="s">
        <v>15</v>
      </c>
      <c r="F2" s="7" t="s">
        <v>16</v>
      </c>
      <c r="G2" s="6" t="s">
        <v>17</v>
      </c>
      <c r="H2" s="6"/>
      <c r="I2" s="6"/>
      <c r="J2" s="6"/>
      <c r="K2" s="6"/>
    </row>
    <row r="3">
      <c r="A3" s="6" t="s">
        <v>11</v>
      </c>
      <c r="B3" s="7" t="s">
        <v>12</v>
      </c>
      <c r="C3" s="8" t="s">
        <v>18</v>
      </c>
      <c r="D3" s="7" t="s">
        <v>19</v>
      </c>
      <c r="E3" s="9" t="s">
        <v>15</v>
      </c>
      <c r="F3" s="7" t="s">
        <v>20</v>
      </c>
      <c r="G3" s="6" t="s">
        <v>21</v>
      </c>
      <c r="H3" s="6"/>
      <c r="I3" s="6"/>
      <c r="J3" s="6"/>
      <c r="K3" s="6"/>
    </row>
    <row r="4">
      <c r="A4" s="6" t="s">
        <v>11</v>
      </c>
      <c r="B4" s="7" t="s">
        <v>12</v>
      </c>
      <c r="C4" s="8" t="s">
        <v>22</v>
      </c>
      <c r="D4" s="7" t="s">
        <v>23</v>
      </c>
      <c r="E4" s="9" t="s">
        <v>15</v>
      </c>
      <c r="F4" s="7" t="s">
        <v>20</v>
      </c>
      <c r="G4" s="6" t="s">
        <v>21</v>
      </c>
      <c r="H4" s="10"/>
      <c r="I4" s="10"/>
      <c r="J4" s="10"/>
      <c r="K4" s="10"/>
    </row>
    <row r="5">
      <c r="A5" s="6" t="s">
        <v>11</v>
      </c>
      <c r="B5" s="7" t="s">
        <v>12</v>
      </c>
      <c r="C5" s="8" t="s">
        <v>24</v>
      </c>
      <c r="D5" s="7" t="s">
        <v>20</v>
      </c>
      <c r="E5" s="9" t="s">
        <v>15</v>
      </c>
      <c r="F5" s="7" t="s">
        <v>20</v>
      </c>
      <c r="G5" s="10"/>
      <c r="H5" s="10"/>
      <c r="I5" s="10"/>
      <c r="J5" s="10"/>
      <c r="K5" s="10"/>
    </row>
    <row r="6">
      <c r="A6" s="6" t="s">
        <v>11</v>
      </c>
      <c r="B6" s="7" t="s">
        <v>25</v>
      </c>
      <c r="C6" s="8" t="s">
        <v>26</v>
      </c>
      <c r="D6" s="7" t="s">
        <v>27</v>
      </c>
      <c r="E6" s="9">
        <v>2.0</v>
      </c>
      <c r="F6" s="7" t="s">
        <v>20</v>
      </c>
      <c r="G6" s="10"/>
      <c r="H6" s="10"/>
      <c r="I6" s="10"/>
      <c r="J6" s="10"/>
      <c r="K6" s="10"/>
    </row>
    <row r="7">
      <c r="A7" s="6" t="s">
        <v>11</v>
      </c>
      <c r="B7" s="7" t="s">
        <v>25</v>
      </c>
      <c r="C7" s="8" t="s">
        <v>28</v>
      </c>
      <c r="D7" s="7" t="s">
        <v>29</v>
      </c>
      <c r="E7" s="9">
        <v>1.0</v>
      </c>
      <c r="F7" s="7" t="s">
        <v>20</v>
      </c>
      <c r="G7" s="6" t="s">
        <v>30</v>
      </c>
      <c r="H7" s="10"/>
      <c r="I7" s="10"/>
      <c r="J7" s="10"/>
      <c r="K7" s="10"/>
    </row>
    <row r="8">
      <c r="A8" s="6" t="s">
        <v>11</v>
      </c>
      <c r="B8" s="7" t="s">
        <v>25</v>
      </c>
      <c r="C8" s="8" t="s">
        <v>31</v>
      </c>
      <c r="D8" s="7" t="s">
        <v>32</v>
      </c>
      <c r="E8" s="9">
        <v>8.0</v>
      </c>
      <c r="G8" s="6" t="s">
        <v>33</v>
      </c>
      <c r="H8" s="10"/>
      <c r="I8" s="10"/>
      <c r="J8" s="10"/>
      <c r="K8" s="10"/>
    </row>
    <row r="9">
      <c r="A9" s="6" t="s">
        <v>11</v>
      </c>
      <c r="B9" s="7" t="s">
        <v>25</v>
      </c>
      <c r="C9" s="8" t="s">
        <v>34</v>
      </c>
      <c r="D9" s="7" t="s">
        <v>35</v>
      </c>
      <c r="E9" s="9">
        <v>7.0</v>
      </c>
      <c r="F9" s="7" t="s">
        <v>36</v>
      </c>
      <c r="G9" s="6" t="s">
        <v>37</v>
      </c>
      <c r="H9" s="10"/>
      <c r="I9" s="10"/>
      <c r="J9" s="10"/>
      <c r="K9" s="10"/>
    </row>
    <row r="10">
      <c r="A10" s="6" t="s">
        <v>11</v>
      </c>
      <c r="B10" s="7" t="s">
        <v>25</v>
      </c>
      <c r="C10" s="8" t="s">
        <v>38</v>
      </c>
      <c r="D10" s="7" t="s">
        <v>39</v>
      </c>
      <c r="E10" s="9">
        <v>6.0</v>
      </c>
      <c r="F10" s="7" t="s">
        <v>36</v>
      </c>
      <c r="G10" s="6" t="s">
        <v>40</v>
      </c>
      <c r="H10" s="10"/>
      <c r="I10" s="10"/>
      <c r="J10" s="10"/>
      <c r="K10" s="10"/>
    </row>
    <row r="11">
      <c r="A11" s="6" t="s">
        <v>11</v>
      </c>
      <c r="B11" s="7" t="s">
        <v>25</v>
      </c>
      <c r="C11" s="8" t="s">
        <v>41</v>
      </c>
      <c r="D11" s="7" t="s">
        <v>42</v>
      </c>
      <c r="E11" s="9">
        <v>4.0</v>
      </c>
      <c r="F11" s="7" t="s">
        <v>36</v>
      </c>
      <c r="G11" s="6" t="s">
        <v>43</v>
      </c>
      <c r="H11" s="10"/>
      <c r="I11" s="10"/>
      <c r="J11" s="10"/>
      <c r="K11" s="10"/>
    </row>
    <row r="12">
      <c r="A12" s="6" t="s">
        <v>11</v>
      </c>
      <c r="B12" s="7" t="s">
        <v>25</v>
      </c>
      <c r="C12" s="8" t="s">
        <v>44</v>
      </c>
      <c r="D12" s="7" t="s">
        <v>42</v>
      </c>
      <c r="E12" s="9">
        <v>4.0</v>
      </c>
      <c r="F12" s="7" t="s">
        <v>36</v>
      </c>
      <c r="G12" s="6" t="s">
        <v>43</v>
      </c>
      <c r="H12" s="10"/>
      <c r="I12" s="10"/>
      <c r="J12" s="10"/>
      <c r="K12" s="10"/>
    </row>
    <row r="13">
      <c r="A13" s="6" t="s">
        <v>11</v>
      </c>
      <c r="B13" s="7" t="s">
        <v>25</v>
      </c>
      <c r="C13" s="8" t="s">
        <v>45</v>
      </c>
      <c r="D13" s="7" t="s">
        <v>46</v>
      </c>
      <c r="E13" s="9">
        <v>3.0</v>
      </c>
      <c r="F13" s="7" t="s">
        <v>36</v>
      </c>
      <c r="G13" s="6" t="s">
        <v>43</v>
      </c>
      <c r="H13" s="10"/>
      <c r="I13" s="10"/>
      <c r="J13" s="10"/>
      <c r="K13" s="10"/>
    </row>
    <row r="14">
      <c r="A14" s="6" t="s">
        <v>11</v>
      </c>
      <c r="B14" s="7" t="s">
        <v>25</v>
      </c>
      <c r="C14" s="8" t="s">
        <v>47</v>
      </c>
      <c r="D14" s="7" t="s">
        <v>48</v>
      </c>
      <c r="E14" s="9">
        <v>5.0</v>
      </c>
      <c r="F14" s="7" t="s">
        <v>36</v>
      </c>
      <c r="G14" s="6" t="s">
        <v>49</v>
      </c>
      <c r="H14" s="10"/>
      <c r="I14" s="10"/>
      <c r="J14" s="10"/>
      <c r="K14" s="10"/>
    </row>
    <row r="15">
      <c r="A15" s="6" t="s">
        <v>11</v>
      </c>
      <c r="B15" s="7" t="s">
        <v>25</v>
      </c>
      <c r="C15" s="8" t="s">
        <v>50</v>
      </c>
      <c r="D15" s="7" t="s">
        <v>51</v>
      </c>
      <c r="E15" s="9">
        <v>3.0</v>
      </c>
      <c r="F15" s="7" t="s">
        <v>36</v>
      </c>
      <c r="G15" s="6" t="s">
        <v>43</v>
      </c>
      <c r="H15" s="10"/>
      <c r="I15" s="10"/>
      <c r="J15" s="10"/>
      <c r="K15" s="10"/>
    </row>
    <row r="16">
      <c r="A16" s="6" t="s">
        <v>11</v>
      </c>
      <c r="B16" s="7" t="s">
        <v>25</v>
      </c>
      <c r="C16" s="8" t="s">
        <v>52</v>
      </c>
      <c r="D16" s="7" t="s">
        <v>53</v>
      </c>
      <c r="E16" s="9">
        <v>3.0</v>
      </c>
      <c r="F16" s="7" t="s">
        <v>36</v>
      </c>
      <c r="G16" s="10"/>
      <c r="H16" s="10"/>
      <c r="I16" s="10"/>
      <c r="J16" s="10"/>
      <c r="K16" s="10"/>
    </row>
    <row r="17">
      <c r="A17" s="6" t="s">
        <v>11</v>
      </c>
      <c r="B17" s="7" t="s">
        <v>25</v>
      </c>
      <c r="C17" s="8" t="s">
        <v>54</v>
      </c>
      <c r="D17" s="7" t="s">
        <v>55</v>
      </c>
      <c r="E17" s="9">
        <v>3.0</v>
      </c>
      <c r="F17" s="7" t="s">
        <v>36</v>
      </c>
      <c r="G17" s="6" t="s">
        <v>56</v>
      </c>
      <c r="H17" s="10"/>
      <c r="I17" s="10"/>
      <c r="J17" s="10"/>
      <c r="K17" s="10"/>
    </row>
    <row r="18">
      <c r="A18" s="6" t="s">
        <v>11</v>
      </c>
      <c r="B18" s="7" t="s">
        <v>25</v>
      </c>
      <c r="C18" s="8" t="s">
        <v>57</v>
      </c>
      <c r="D18" s="7" t="s">
        <v>32</v>
      </c>
      <c r="E18" s="9">
        <v>7.0</v>
      </c>
      <c r="G18" s="6" t="s">
        <v>58</v>
      </c>
      <c r="H18" s="10"/>
      <c r="I18" s="10"/>
      <c r="J18" s="10"/>
      <c r="K18" s="10"/>
    </row>
    <row r="19">
      <c r="A19" s="6" t="s">
        <v>11</v>
      </c>
      <c r="B19" s="7" t="s">
        <v>25</v>
      </c>
      <c r="C19" s="8" t="s">
        <v>59</v>
      </c>
      <c r="D19" s="7" t="s">
        <v>32</v>
      </c>
      <c r="E19" s="9">
        <v>7.0</v>
      </c>
      <c r="F19" s="7" t="s">
        <v>60</v>
      </c>
      <c r="G19" s="6" t="s">
        <v>61</v>
      </c>
      <c r="H19" s="10"/>
      <c r="I19" s="10"/>
      <c r="J19" s="10"/>
      <c r="K19" s="10"/>
    </row>
    <row r="20">
      <c r="A20" s="6" t="s">
        <v>11</v>
      </c>
      <c r="B20" s="7" t="s">
        <v>25</v>
      </c>
      <c r="C20" s="8" t="s">
        <v>62</v>
      </c>
      <c r="D20" s="7" t="s">
        <v>63</v>
      </c>
      <c r="E20" s="9">
        <v>6.0</v>
      </c>
      <c r="F20" s="7" t="s">
        <v>36</v>
      </c>
      <c r="G20" s="6" t="s">
        <v>64</v>
      </c>
      <c r="H20" s="10"/>
      <c r="I20" s="10"/>
      <c r="J20" s="10"/>
      <c r="K20" s="10"/>
    </row>
    <row r="21">
      <c r="A21" s="6" t="s">
        <v>11</v>
      </c>
      <c r="B21" s="7" t="s">
        <v>25</v>
      </c>
      <c r="C21" s="8" t="s">
        <v>65</v>
      </c>
      <c r="D21" s="7" t="s">
        <v>66</v>
      </c>
      <c r="E21" s="9">
        <v>4.0</v>
      </c>
      <c r="F21" s="7" t="s">
        <v>36</v>
      </c>
      <c r="G21" s="10"/>
      <c r="H21" s="10"/>
      <c r="I21" s="10"/>
      <c r="J21" s="10"/>
      <c r="K21" s="10"/>
    </row>
    <row r="22">
      <c r="A22" s="6" t="s">
        <v>11</v>
      </c>
      <c r="B22" s="7" t="s">
        <v>25</v>
      </c>
      <c r="C22" s="8" t="s">
        <v>67</v>
      </c>
      <c r="D22" s="7" t="s">
        <v>68</v>
      </c>
      <c r="E22" s="9">
        <v>2.0</v>
      </c>
      <c r="G22" s="6" t="s">
        <v>69</v>
      </c>
      <c r="H22" s="10"/>
      <c r="I22" s="10"/>
      <c r="J22" s="10"/>
      <c r="K22" s="10"/>
    </row>
    <row r="23">
      <c r="A23" s="6" t="s">
        <v>11</v>
      </c>
      <c r="B23" s="7" t="s">
        <v>70</v>
      </c>
      <c r="C23" s="8" t="s">
        <v>71</v>
      </c>
      <c r="D23" s="7" t="s">
        <v>72</v>
      </c>
      <c r="E23" s="9">
        <v>3.0</v>
      </c>
      <c r="G23" s="10"/>
      <c r="H23" s="10"/>
      <c r="I23" s="10"/>
      <c r="J23" s="10"/>
      <c r="K23" s="10"/>
    </row>
    <row r="24">
      <c r="A24" s="6" t="s">
        <v>11</v>
      </c>
      <c r="B24" s="7" t="s">
        <v>70</v>
      </c>
      <c r="C24" s="8" t="s">
        <v>73</v>
      </c>
      <c r="D24" s="7" t="s">
        <v>72</v>
      </c>
      <c r="E24" s="9">
        <v>3.0</v>
      </c>
      <c r="G24" s="10"/>
      <c r="H24" s="10"/>
      <c r="I24" s="10"/>
      <c r="J24" s="10"/>
      <c r="K24" s="10"/>
    </row>
    <row r="25">
      <c r="A25" s="6" t="s">
        <v>11</v>
      </c>
      <c r="B25" s="7" t="s">
        <v>70</v>
      </c>
      <c r="C25" s="8" t="s">
        <v>74</v>
      </c>
      <c r="D25" s="7" t="s">
        <v>72</v>
      </c>
      <c r="E25" s="9">
        <v>3.0</v>
      </c>
      <c r="G25" s="10"/>
      <c r="H25" s="10"/>
      <c r="I25" s="10"/>
      <c r="J25" s="10"/>
      <c r="K25" s="10"/>
    </row>
    <row r="26">
      <c r="A26" s="6" t="s">
        <v>11</v>
      </c>
      <c r="B26" s="7" t="s">
        <v>70</v>
      </c>
      <c r="C26" s="8" t="s">
        <v>75</v>
      </c>
      <c r="D26" s="7" t="s">
        <v>72</v>
      </c>
      <c r="E26" s="9">
        <v>3.0</v>
      </c>
      <c r="G26" s="6" t="s">
        <v>76</v>
      </c>
      <c r="H26" s="10"/>
      <c r="I26" s="10"/>
      <c r="J26" s="10"/>
      <c r="K26" s="10"/>
    </row>
    <row r="27">
      <c r="A27" s="6" t="s">
        <v>11</v>
      </c>
      <c r="B27" s="7" t="s">
        <v>70</v>
      </c>
      <c r="C27" s="8" t="s">
        <v>77</v>
      </c>
      <c r="D27" s="7" t="s">
        <v>78</v>
      </c>
      <c r="E27" s="9">
        <v>4.0</v>
      </c>
      <c r="G27" s="6" t="s">
        <v>79</v>
      </c>
      <c r="H27" s="10"/>
      <c r="I27" s="10"/>
      <c r="J27" s="10"/>
      <c r="K27" s="10"/>
    </row>
    <row r="28">
      <c r="A28" s="6" t="s">
        <v>11</v>
      </c>
      <c r="B28" s="7" t="s">
        <v>70</v>
      </c>
      <c r="C28" s="8" t="s">
        <v>80</v>
      </c>
      <c r="D28" s="7" t="s">
        <v>81</v>
      </c>
      <c r="E28" s="9">
        <v>5.0</v>
      </c>
      <c r="G28" s="6" t="s">
        <v>82</v>
      </c>
      <c r="H28" s="10"/>
      <c r="I28" s="10"/>
      <c r="J28" s="10"/>
      <c r="K28" s="10"/>
    </row>
    <row r="29">
      <c r="A29" s="6" t="s">
        <v>11</v>
      </c>
      <c r="B29" s="7" t="s">
        <v>70</v>
      </c>
      <c r="C29" s="8" t="s">
        <v>83</v>
      </c>
      <c r="D29" s="7" t="s">
        <v>81</v>
      </c>
      <c r="E29" s="9">
        <v>6.0</v>
      </c>
      <c r="G29" s="6" t="s">
        <v>84</v>
      </c>
      <c r="H29" s="10"/>
      <c r="I29" s="10"/>
      <c r="J29" s="10"/>
      <c r="K29" s="10"/>
    </row>
    <row r="30">
      <c r="A30" s="6" t="s">
        <v>11</v>
      </c>
      <c r="B30" s="7" t="s">
        <v>70</v>
      </c>
      <c r="C30" s="8" t="s">
        <v>85</v>
      </c>
      <c r="D30" s="7" t="s">
        <v>86</v>
      </c>
      <c r="E30" s="9">
        <v>1.0</v>
      </c>
      <c r="G30" s="6" t="s">
        <v>87</v>
      </c>
      <c r="H30" s="10"/>
      <c r="I30" s="10"/>
      <c r="J30" s="10"/>
      <c r="K30" s="10"/>
    </row>
    <row r="31">
      <c r="A31" s="6" t="s">
        <v>11</v>
      </c>
      <c r="B31" s="7" t="s">
        <v>70</v>
      </c>
      <c r="C31" s="8" t="s">
        <v>88</v>
      </c>
      <c r="D31" s="7" t="s">
        <v>89</v>
      </c>
      <c r="E31" s="9">
        <v>1.0</v>
      </c>
      <c r="G31" s="6" t="s">
        <v>90</v>
      </c>
      <c r="H31" s="10"/>
      <c r="I31" s="10"/>
      <c r="J31" s="10"/>
      <c r="K31" s="10"/>
    </row>
    <row r="32">
      <c r="A32" s="6" t="s">
        <v>11</v>
      </c>
      <c r="B32" s="7" t="s">
        <v>70</v>
      </c>
      <c r="C32" s="8" t="s">
        <v>91</v>
      </c>
      <c r="D32" s="7" t="s">
        <v>92</v>
      </c>
      <c r="E32" s="9">
        <v>4.0</v>
      </c>
      <c r="G32" s="6" t="s">
        <v>93</v>
      </c>
      <c r="H32" s="10"/>
      <c r="I32" s="10"/>
      <c r="J32" s="10"/>
      <c r="K32" s="10"/>
    </row>
    <row r="33">
      <c r="A33" s="6" t="s">
        <v>11</v>
      </c>
      <c r="B33" s="7" t="s">
        <v>70</v>
      </c>
      <c r="C33" s="8" t="s">
        <v>94</v>
      </c>
      <c r="D33" s="7" t="s">
        <v>92</v>
      </c>
      <c r="E33" s="9">
        <v>4.0</v>
      </c>
      <c r="G33" s="6" t="s">
        <v>93</v>
      </c>
      <c r="H33" s="10"/>
      <c r="I33" s="10"/>
      <c r="J33" s="10"/>
      <c r="K33" s="10"/>
    </row>
    <row r="34">
      <c r="A34" s="6" t="s">
        <v>11</v>
      </c>
      <c r="B34" s="7" t="s">
        <v>70</v>
      </c>
      <c r="C34" s="8" t="s">
        <v>95</v>
      </c>
      <c r="D34" s="7" t="s">
        <v>96</v>
      </c>
      <c r="E34" s="9">
        <v>1.0</v>
      </c>
      <c r="G34" s="10"/>
      <c r="H34" s="10"/>
      <c r="I34" s="10"/>
      <c r="J34" s="10"/>
      <c r="K34" s="10"/>
    </row>
    <row r="35">
      <c r="A35" s="6" t="s">
        <v>11</v>
      </c>
      <c r="B35" s="7" t="s">
        <v>70</v>
      </c>
      <c r="C35" s="8" t="s">
        <v>97</v>
      </c>
      <c r="D35" s="7" t="s">
        <v>98</v>
      </c>
      <c r="E35" s="9">
        <v>3.0</v>
      </c>
      <c r="G35" s="6" t="s">
        <v>99</v>
      </c>
      <c r="H35" s="10"/>
      <c r="I35" s="10"/>
      <c r="J35" s="10"/>
      <c r="K35" s="10"/>
    </row>
    <row r="36">
      <c r="A36" s="6" t="s">
        <v>11</v>
      </c>
      <c r="B36" s="7" t="s">
        <v>70</v>
      </c>
      <c r="C36" s="8" t="s">
        <v>100</v>
      </c>
      <c r="D36" s="7" t="s">
        <v>101</v>
      </c>
      <c r="E36" s="9">
        <v>2.0</v>
      </c>
      <c r="F36" s="7" t="s">
        <v>102</v>
      </c>
      <c r="G36" s="6" t="s">
        <v>103</v>
      </c>
      <c r="H36" s="10"/>
      <c r="I36" s="10"/>
      <c r="J36" s="10"/>
      <c r="K36" s="10"/>
    </row>
    <row r="37">
      <c r="A37" s="6" t="s">
        <v>11</v>
      </c>
      <c r="B37" s="7" t="s">
        <v>70</v>
      </c>
      <c r="C37" s="8" t="s">
        <v>104</v>
      </c>
      <c r="D37" s="7" t="s">
        <v>98</v>
      </c>
      <c r="E37" s="9">
        <v>3.0</v>
      </c>
      <c r="G37" s="6" t="s">
        <v>99</v>
      </c>
      <c r="H37" s="10"/>
      <c r="I37" s="10"/>
      <c r="J37" s="10"/>
      <c r="K37" s="10"/>
    </row>
    <row r="38">
      <c r="A38" s="6" t="s">
        <v>11</v>
      </c>
      <c r="B38" s="7" t="s">
        <v>70</v>
      </c>
      <c r="C38" s="8" t="s">
        <v>105</v>
      </c>
      <c r="D38" s="7" t="s">
        <v>106</v>
      </c>
      <c r="E38" s="9">
        <v>4.0</v>
      </c>
      <c r="G38" s="6" t="s">
        <v>107</v>
      </c>
      <c r="H38" s="10"/>
      <c r="I38" s="10"/>
      <c r="J38" s="10"/>
      <c r="K38" s="10"/>
    </row>
    <row r="39">
      <c r="A39" s="6" t="s">
        <v>11</v>
      </c>
      <c r="B39" s="7" t="s">
        <v>70</v>
      </c>
      <c r="C39" s="8" t="s">
        <v>108</v>
      </c>
      <c r="D39" s="7" t="s">
        <v>109</v>
      </c>
      <c r="E39" s="9">
        <v>7.0</v>
      </c>
      <c r="G39" s="6" t="s">
        <v>110</v>
      </c>
      <c r="H39" s="10"/>
      <c r="I39" s="10"/>
      <c r="J39" s="10"/>
      <c r="K39" s="10"/>
    </row>
    <row r="40">
      <c r="A40" s="6" t="s">
        <v>11</v>
      </c>
      <c r="B40" s="7" t="s">
        <v>70</v>
      </c>
      <c r="C40" s="8" t="s">
        <v>111</v>
      </c>
      <c r="D40" s="7" t="s">
        <v>112</v>
      </c>
      <c r="E40" s="9">
        <v>8.0</v>
      </c>
      <c r="G40" s="6" t="s">
        <v>113</v>
      </c>
      <c r="H40" s="10"/>
      <c r="I40" s="10"/>
      <c r="J40" s="10"/>
      <c r="K40" s="10"/>
    </row>
    <row r="41">
      <c r="A41" s="6" t="s">
        <v>11</v>
      </c>
      <c r="B41" s="7" t="s">
        <v>70</v>
      </c>
      <c r="C41" s="8" t="s">
        <v>114</v>
      </c>
      <c r="D41" s="7" t="s">
        <v>115</v>
      </c>
      <c r="E41" s="9">
        <v>8.0</v>
      </c>
      <c r="G41" s="6" t="s">
        <v>116</v>
      </c>
      <c r="H41" s="10"/>
      <c r="I41" s="10"/>
      <c r="J41" s="10"/>
      <c r="K41" s="10"/>
    </row>
    <row r="42">
      <c r="A42" s="6" t="s">
        <v>11</v>
      </c>
      <c r="B42" s="7" t="s">
        <v>117</v>
      </c>
      <c r="C42" s="8" t="s">
        <v>118</v>
      </c>
      <c r="D42" s="7" t="s">
        <v>119</v>
      </c>
      <c r="E42" s="9">
        <v>3.0</v>
      </c>
      <c r="G42" s="10"/>
      <c r="H42" s="10"/>
      <c r="I42" s="10"/>
      <c r="J42" s="10"/>
      <c r="K42" s="10"/>
    </row>
    <row r="43">
      <c r="A43" s="6" t="s">
        <v>11</v>
      </c>
      <c r="B43" s="7" t="s">
        <v>117</v>
      </c>
      <c r="C43" s="8" t="s">
        <v>120</v>
      </c>
      <c r="D43" s="7" t="s">
        <v>121</v>
      </c>
      <c r="E43" s="9">
        <v>2.0</v>
      </c>
      <c r="F43" s="7" t="s">
        <v>60</v>
      </c>
      <c r="G43" s="10"/>
      <c r="H43" s="10"/>
      <c r="I43" s="10"/>
      <c r="J43" s="10"/>
      <c r="K43" s="10"/>
    </row>
    <row r="44">
      <c r="A44" s="6" t="s">
        <v>11</v>
      </c>
      <c r="B44" s="7" t="s">
        <v>117</v>
      </c>
      <c r="C44" s="8" t="s">
        <v>122</v>
      </c>
      <c r="D44" s="7" t="s">
        <v>119</v>
      </c>
      <c r="E44" s="9">
        <v>3.0</v>
      </c>
      <c r="G44" s="10"/>
      <c r="H44" s="10"/>
      <c r="I44" s="10"/>
      <c r="J44" s="10"/>
      <c r="K44" s="10"/>
    </row>
    <row r="45">
      <c r="A45" s="6" t="s">
        <v>11</v>
      </c>
      <c r="B45" s="7" t="s">
        <v>117</v>
      </c>
      <c r="C45" s="8" t="s">
        <v>123</v>
      </c>
      <c r="D45" s="7" t="s">
        <v>124</v>
      </c>
      <c r="E45" s="9">
        <v>6.0</v>
      </c>
      <c r="G45" s="10"/>
      <c r="H45" s="10"/>
      <c r="I45" s="10"/>
      <c r="J45" s="10"/>
      <c r="K45" s="10"/>
    </row>
    <row r="46">
      <c r="A46" s="6" t="s">
        <v>11</v>
      </c>
      <c r="B46" s="7" t="s">
        <v>117</v>
      </c>
      <c r="C46" s="8" t="s">
        <v>125</v>
      </c>
      <c r="D46" s="7" t="s">
        <v>126</v>
      </c>
      <c r="E46" s="9">
        <v>8.0</v>
      </c>
      <c r="G46" s="10"/>
      <c r="H46" s="10"/>
      <c r="I46" s="10"/>
      <c r="J46" s="10"/>
      <c r="K46" s="10"/>
    </row>
    <row r="47">
      <c r="A47" s="6" t="s">
        <v>11</v>
      </c>
      <c r="B47" s="7" t="s">
        <v>117</v>
      </c>
      <c r="C47" s="8" t="s">
        <v>127</v>
      </c>
      <c r="D47" s="7" t="s">
        <v>119</v>
      </c>
      <c r="E47" s="9">
        <v>3.0</v>
      </c>
      <c r="G47" s="10"/>
      <c r="H47" s="10"/>
      <c r="I47" s="10"/>
      <c r="J47" s="10"/>
      <c r="K47" s="10"/>
    </row>
    <row r="48">
      <c r="A48" s="6" t="s">
        <v>11</v>
      </c>
      <c r="B48" s="7" t="s">
        <v>117</v>
      </c>
      <c r="C48" s="8" t="s">
        <v>128</v>
      </c>
      <c r="D48" s="7" t="s">
        <v>124</v>
      </c>
      <c r="E48" s="9">
        <v>6.0</v>
      </c>
      <c r="G48" s="10"/>
      <c r="H48" s="10"/>
      <c r="I48" s="10"/>
      <c r="J48" s="10"/>
      <c r="K48" s="10"/>
    </row>
    <row r="49">
      <c r="A49" s="6" t="s">
        <v>11</v>
      </c>
      <c r="B49" s="7" t="s">
        <v>117</v>
      </c>
      <c r="C49" s="8" t="s">
        <v>129</v>
      </c>
      <c r="D49" s="7" t="s">
        <v>124</v>
      </c>
      <c r="E49" s="9">
        <v>6.0</v>
      </c>
      <c r="G49" s="10"/>
      <c r="H49" s="10"/>
      <c r="I49" s="10"/>
      <c r="J49" s="10"/>
      <c r="K49" s="10"/>
    </row>
    <row r="50">
      <c r="A50" s="6" t="s">
        <v>11</v>
      </c>
      <c r="B50" s="7" t="s">
        <v>117</v>
      </c>
      <c r="C50" s="8" t="s">
        <v>130</v>
      </c>
      <c r="D50" s="7" t="s">
        <v>98</v>
      </c>
      <c r="E50" s="9">
        <v>4.0</v>
      </c>
      <c r="G50" s="10"/>
      <c r="H50" s="10"/>
      <c r="I50" s="10"/>
      <c r="J50" s="10"/>
      <c r="K50" s="10"/>
    </row>
    <row r="51">
      <c r="A51" s="6" t="s">
        <v>11</v>
      </c>
      <c r="B51" s="7" t="s">
        <v>117</v>
      </c>
      <c r="C51" s="8" t="s">
        <v>131</v>
      </c>
      <c r="D51" s="7" t="s">
        <v>132</v>
      </c>
      <c r="E51" s="9">
        <v>8.0</v>
      </c>
      <c r="G51" s="10"/>
      <c r="H51" s="10"/>
      <c r="I51" s="10"/>
      <c r="J51" s="10"/>
      <c r="K51" s="10"/>
    </row>
    <row r="52">
      <c r="A52" s="6" t="s">
        <v>11</v>
      </c>
      <c r="B52" s="7" t="s">
        <v>117</v>
      </c>
      <c r="C52" s="8" t="s">
        <v>133</v>
      </c>
      <c r="D52" s="7" t="s">
        <v>132</v>
      </c>
      <c r="E52" s="9">
        <v>8.0</v>
      </c>
      <c r="G52" s="10"/>
      <c r="H52" s="10"/>
      <c r="I52" s="10"/>
      <c r="J52" s="10"/>
      <c r="K52" s="10"/>
    </row>
    <row r="53">
      <c r="A53" s="6" t="s">
        <v>11</v>
      </c>
      <c r="B53" s="7" t="s">
        <v>117</v>
      </c>
      <c r="C53" s="8" t="s">
        <v>134</v>
      </c>
      <c r="D53" s="7" t="s">
        <v>98</v>
      </c>
      <c r="E53" s="9">
        <v>4.0</v>
      </c>
      <c r="G53" s="10"/>
      <c r="H53" s="10"/>
      <c r="I53" s="10"/>
      <c r="J53" s="10"/>
      <c r="K53" s="10"/>
    </row>
    <row r="54">
      <c r="A54" s="6" t="s">
        <v>11</v>
      </c>
      <c r="B54" s="7" t="s">
        <v>117</v>
      </c>
      <c r="C54" s="8" t="s">
        <v>135</v>
      </c>
      <c r="D54" s="7" t="s">
        <v>124</v>
      </c>
      <c r="E54" s="9">
        <v>6.0</v>
      </c>
      <c r="G54" s="10"/>
      <c r="H54" s="10"/>
      <c r="I54" s="10"/>
      <c r="J54" s="10"/>
      <c r="K54" s="10"/>
    </row>
    <row r="55">
      <c r="A55" s="6" t="s">
        <v>11</v>
      </c>
      <c r="B55" s="7" t="s">
        <v>117</v>
      </c>
      <c r="C55" s="8" t="s">
        <v>136</v>
      </c>
      <c r="D55" s="7" t="s">
        <v>124</v>
      </c>
      <c r="E55" s="9">
        <v>6.0</v>
      </c>
      <c r="G55" s="10"/>
      <c r="H55" s="10"/>
      <c r="I55" s="10"/>
      <c r="J55" s="10"/>
      <c r="K55" s="10"/>
    </row>
    <row r="56">
      <c r="A56" s="6" t="s">
        <v>11</v>
      </c>
      <c r="B56" s="7" t="s">
        <v>117</v>
      </c>
      <c r="C56" s="8" t="s">
        <v>137</v>
      </c>
      <c r="D56" s="7" t="s">
        <v>138</v>
      </c>
      <c r="E56" s="9">
        <v>12.0</v>
      </c>
      <c r="G56" s="10"/>
      <c r="H56" s="10"/>
      <c r="I56" s="10"/>
      <c r="J56" s="10"/>
      <c r="K56" s="10"/>
    </row>
    <row r="57">
      <c r="A57" s="6" t="s">
        <v>11</v>
      </c>
      <c r="B57" s="7" t="s">
        <v>117</v>
      </c>
      <c r="C57" s="8" t="s">
        <v>139</v>
      </c>
      <c r="D57" s="7" t="s">
        <v>140</v>
      </c>
      <c r="E57" s="9">
        <v>5.0</v>
      </c>
      <c r="G57" s="10"/>
      <c r="H57" s="10"/>
      <c r="I57" s="10"/>
      <c r="J57" s="10"/>
      <c r="K57" s="10"/>
    </row>
    <row r="58">
      <c r="A58" s="6" t="s">
        <v>11</v>
      </c>
      <c r="B58" s="7" t="s">
        <v>117</v>
      </c>
      <c r="C58" s="8" t="s">
        <v>141</v>
      </c>
      <c r="D58" s="7" t="s">
        <v>142</v>
      </c>
      <c r="E58" s="9">
        <v>14.0</v>
      </c>
      <c r="G58" s="10"/>
      <c r="H58" s="10"/>
      <c r="I58" s="10"/>
      <c r="J58" s="10"/>
      <c r="K58" s="10"/>
    </row>
    <row r="59">
      <c r="A59" s="6" t="s">
        <v>11</v>
      </c>
      <c r="B59" s="7" t="s">
        <v>117</v>
      </c>
      <c r="C59" s="8" t="s">
        <v>143</v>
      </c>
      <c r="D59" s="7" t="s">
        <v>132</v>
      </c>
      <c r="E59" s="9">
        <v>8.0</v>
      </c>
      <c r="G59" s="10"/>
      <c r="H59" s="10"/>
      <c r="I59" s="10"/>
      <c r="J59" s="10"/>
      <c r="K59" s="10"/>
    </row>
    <row r="60">
      <c r="A60" s="6" t="s">
        <v>11</v>
      </c>
      <c r="B60" s="7" t="s">
        <v>117</v>
      </c>
      <c r="C60" s="8" t="s">
        <v>144</v>
      </c>
      <c r="D60" s="7" t="s">
        <v>142</v>
      </c>
      <c r="E60" s="9">
        <v>14.0</v>
      </c>
      <c r="G60" s="10"/>
      <c r="H60" s="10"/>
      <c r="I60" s="10"/>
      <c r="J60" s="10"/>
      <c r="K60" s="10"/>
    </row>
    <row r="61">
      <c r="A61" s="6" t="s">
        <v>11</v>
      </c>
      <c r="B61" s="7" t="s">
        <v>117</v>
      </c>
      <c r="C61" s="8" t="s">
        <v>145</v>
      </c>
      <c r="D61" s="7" t="s">
        <v>142</v>
      </c>
      <c r="E61" s="9">
        <v>14.0</v>
      </c>
      <c r="F61" s="7" t="s">
        <v>146</v>
      </c>
      <c r="G61" s="6"/>
      <c r="H61" s="10"/>
      <c r="I61" s="10"/>
      <c r="J61" s="10"/>
      <c r="K61" s="10"/>
    </row>
    <row r="62">
      <c r="A62" s="6"/>
      <c r="C62" s="8"/>
      <c r="E62" s="11"/>
      <c r="G62" s="10"/>
      <c r="H62" s="10"/>
      <c r="I62" s="10"/>
      <c r="J62" s="10"/>
      <c r="K62" s="10"/>
    </row>
    <row r="63">
      <c r="A63" s="6"/>
      <c r="C63" s="8"/>
      <c r="E63" s="11"/>
      <c r="G63" s="10"/>
      <c r="H63" s="10"/>
      <c r="I63" s="10"/>
      <c r="J63" s="10"/>
      <c r="K63" s="10"/>
    </row>
    <row r="64">
      <c r="A64" s="6"/>
      <c r="C64" s="8"/>
      <c r="E64" s="11"/>
      <c r="G64" s="10"/>
      <c r="H64" s="10"/>
      <c r="I64" s="10"/>
      <c r="J64" s="10"/>
      <c r="K64" s="10"/>
    </row>
    <row r="65">
      <c r="A65" s="6"/>
      <c r="C65" s="8"/>
      <c r="E65" s="11"/>
      <c r="G65" s="10"/>
      <c r="H65" s="10"/>
      <c r="I65" s="10"/>
      <c r="J65" s="10"/>
      <c r="K65" s="10"/>
    </row>
    <row r="66">
      <c r="A66" s="6"/>
      <c r="C66" s="8"/>
      <c r="E66" s="11"/>
      <c r="G66" s="10"/>
      <c r="H66" s="10"/>
      <c r="I66" s="10"/>
      <c r="J66" s="10"/>
      <c r="K66" s="10"/>
    </row>
    <row r="67">
      <c r="A67" s="6"/>
      <c r="C67" s="8"/>
      <c r="E67" s="11"/>
      <c r="G67" s="10"/>
      <c r="H67" s="10"/>
      <c r="I67" s="10"/>
      <c r="J67" s="10"/>
      <c r="K67" s="10"/>
    </row>
    <row r="68">
      <c r="A68" s="6"/>
      <c r="C68" s="8"/>
      <c r="E68" s="11"/>
      <c r="G68" s="10"/>
      <c r="H68" s="10"/>
      <c r="I68" s="10"/>
      <c r="J68" s="10"/>
      <c r="K68" s="10"/>
    </row>
    <row r="69">
      <c r="A69" s="6"/>
      <c r="C69" s="8"/>
      <c r="E69" s="11"/>
      <c r="G69" s="10"/>
      <c r="H69" s="10"/>
      <c r="I69" s="10"/>
      <c r="J69" s="10"/>
      <c r="K69" s="10"/>
    </row>
    <row r="70">
      <c r="A70" s="6"/>
      <c r="C70" s="8"/>
      <c r="E70" s="11"/>
      <c r="G70" s="10"/>
      <c r="H70" s="10"/>
      <c r="I70" s="10"/>
      <c r="J70" s="10"/>
      <c r="K70" s="10"/>
    </row>
    <row r="71">
      <c r="A71" s="6"/>
      <c r="C71" s="8"/>
      <c r="E71" s="11"/>
      <c r="G71" s="10"/>
      <c r="H71" s="10"/>
      <c r="I71" s="10"/>
      <c r="J71" s="10"/>
      <c r="K71" s="10"/>
    </row>
    <row r="72">
      <c r="A72" s="6"/>
      <c r="C72" s="8"/>
      <c r="E72" s="11"/>
      <c r="G72" s="10"/>
      <c r="H72" s="10"/>
      <c r="I72" s="10"/>
      <c r="J72" s="10"/>
      <c r="K72" s="10"/>
    </row>
    <row r="73">
      <c r="A73" s="6"/>
      <c r="C73" s="8"/>
      <c r="E73" s="11"/>
      <c r="G73" s="10"/>
      <c r="H73" s="10"/>
      <c r="I73" s="10"/>
      <c r="J73" s="10"/>
      <c r="K73" s="10"/>
    </row>
    <row r="74">
      <c r="A74" s="6"/>
      <c r="C74" s="8"/>
      <c r="E74" s="11"/>
      <c r="G74" s="10"/>
      <c r="H74" s="10"/>
      <c r="I74" s="10"/>
      <c r="J74" s="10"/>
      <c r="K74" s="10"/>
    </row>
    <row r="75">
      <c r="A75" s="6"/>
      <c r="C75" s="8"/>
      <c r="E75" s="11"/>
      <c r="G75" s="10"/>
      <c r="H75" s="10"/>
      <c r="I75" s="10"/>
      <c r="J75" s="10"/>
      <c r="K75" s="10"/>
    </row>
    <row r="76">
      <c r="A76" s="6"/>
      <c r="C76" s="8"/>
      <c r="E76" s="11"/>
      <c r="G76" s="10"/>
      <c r="H76" s="10"/>
      <c r="I76" s="10"/>
      <c r="J76" s="10"/>
      <c r="K76" s="10"/>
    </row>
    <row r="77">
      <c r="A77" s="6"/>
      <c r="C77" s="8"/>
      <c r="E77" s="11"/>
      <c r="G77" s="10"/>
      <c r="H77" s="10"/>
      <c r="I77" s="10"/>
      <c r="J77" s="10"/>
      <c r="K77" s="10"/>
    </row>
    <row r="78">
      <c r="A78" s="6"/>
      <c r="C78" s="8"/>
      <c r="E78" s="11"/>
      <c r="G78" s="10"/>
      <c r="H78" s="10"/>
      <c r="I78" s="10"/>
      <c r="J78" s="10"/>
      <c r="K78" s="10"/>
    </row>
    <row r="79">
      <c r="A79" s="6"/>
      <c r="C79" s="8"/>
      <c r="E79" s="11"/>
      <c r="G79" s="10"/>
      <c r="H79" s="10"/>
      <c r="I79" s="10"/>
      <c r="J79" s="10"/>
      <c r="K79" s="10"/>
    </row>
    <row r="80">
      <c r="A80" s="6"/>
      <c r="C80" s="8"/>
      <c r="E80" s="11"/>
      <c r="G80" s="10"/>
      <c r="H80" s="10"/>
      <c r="I80" s="10"/>
      <c r="J80" s="10"/>
      <c r="K80" s="10"/>
    </row>
    <row r="81">
      <c r="A81" s="6"/>
      <c r="C81" s="8"/>
      <c r="E81" s="11"/>
      <c r="G81" s="10"/>
      <c r="H81" s="10"/>
      <c r="I81" s="10"/>
      <c r="J81" s="10"/>
      <c r="K81" s="10"/>
    </row>
    <row r="82">
      <c r="A82" s="6"/>
      <c r="C82" s="8"/>
      <c r="E82" s="11"/>
      <c r="G82" s="10"/>
      <c r="H82" s="10"/>
      <c r="I82" s="10"/>
      <c r="J82" s="10"/>
      <c r="K82" s="10"/>
    </row>
    <row r="83">
      <c r="A83" s="6"/>
      <c r="C83" s="8"/>
      <c r="E83" s="11"/>
      <c r="G83" s="10"/>
      <c r="H83" s="10"/>
      <c r="I83" s="10"/>
      <c r="J83" s="10"/>
      <c r="K83" s="10"/>
    </row>
    <row r="84">
      <c r="A84" s="6"/>
      <c r="C84" s="8"/>
      <c r="E84" s="11"/>
      <c r="G84" s="10"/>
      <c r="H84" s="10"/>
      <c r="I84" s="10"/>
      <c r="J84" s="10"/>
      <c r="K84" s="10"/>
    </row>
    <row r="85">
      <c r="A85" s="6"/>
      <c r="C85" s="8"/>
      <c r="E85" s="11"/>
      <c r="G85" s="10"/>
      <c r="H85" s="10"/>
      <c r="I85" s="10"/>
      <c r="J85" s="10"/>
      <c r="K85" s="10"/>
    </row>
    <row r="86">
      <c r="A86" s="6"/>
      <c r="C86" s="8"/>
      <c r="E86" s="11"/>
      <c r="G86" s="10"/>
      <c r="H86" s="10"/>
      <c r="I86" s="10"/>
      <c r="J86" s="10"/>
      <c r="K86" s="10"/>
    </row>
    <row r="87">
      <c r="A87" s="6"/>
      <c r="C87" s="8"/>
      <c r="E87" s="11"/>
      <c r="G87" s="10"/>
      <c r="H87" s="10"/>
      <c r="I87" s="10"/>
      <c r="J87" s="10"/>
      <c r="K87" s="10"/>
    </row>
    <row r="88">
      <c r="A88" s="6"/>
      <c r="C88" s="8"/>
      <c r="E88" s="11"/>
      <c r="G88" s="10"/>
      <c r="H88" s="10"/>
      <c r="I88" s="10"/>
      <c r="J88" s="10"/>
      <c r="K88" s="10"/>
    </row>
    <row r="89">
      <c r="A89" s="10"/>
      <c r="C89" s="12"/>
      <c r="E89" s="11"/>
      <c r="G89" s="10"/>
      <c r="H89" s="10"/>
      <c r="I89" s="10"/>
      <c r="J89" s="10"/>
      <c r="K89" s="10"/>
    </row>
    <row r="90">
      <c r="A90" s="10"/>
      <c r="C90" s="12"/>
      <c r="E90" s="11"/>
      <c r="G90" s="10"/>
      <c r="H90" s="10"/>
      <c r="I90" s="10"/>
      <c r="J90" s="10"/>
      <c r="K90" s="10"/>
    </row>
    <row r="91">
      <c r="A91" s="10"/>
      <c r="C91" s="12"/>
      <c r="E91" s="11"/>
      <c r="G91" s="10"/>
      <c r="H91" s="10"/>
      <c r="I91" s="10"/>
      <c r="J91" s="10"/>
      <c r="K91" s="10"/>
    </row>
    <row r="92">
      <c r="A92" s="10"/>
      <c r="C92" s="12"/>
      <c r="E92" s="11"/>
      <c r="G92" s="10"/>
      <c r="H92" s="10"/>
      <c r="I92" s="10"/>
      <c r="J92" s="10"/>
      <c r="K92" s="10"/>
    </row>
    <row r="93">
      <c r="A93" s="10"/>
      <c r="C93" s="12"/>
      <c r="E93" s="11"/>
      <c r="G93" s="10"/>
      <c r="H93" s="10"/>
      <c r="I93" s="10"/>
      <c r="J93" s="10"/>
      <c r="K93" s="10"/>
    </row>
    <row r="94">
      <c r="A94" s="10"/>
      <c r="C94" s="12"/>
      <c r="E94" s="11"/>
      <c r="G94" s="10"/>
      <c r="H94" s="10"/>
      <c r="I94" s="10"/>
      <c r="J94" s="10"/>
      <c r="K94" s="10"/>
    </row>
    <row r="95">
      <c r="A95" s="10"/>
      <c r="C95" s="12"/>
      <c r="E95" s="11"/>
      <c r="G95" s="10"/>
      <c r="H95" s="10"/>
      <c r="I95" s="10"/>
      <c r="J95" s="10"/>
      <c r="K95" s="10"/>
    </row>
    <row r="96">
      <c r="A96" s="10"/>
      <c r="C96" s="12"/>
      <c r="E96" s="11"/>
      <c r="G96" s="10"/>
      <c r="H96" s="10"/>
      <c r="I96" s="10"/>
      <c r="J96" s="10"/>
      <c r="K96" s="10"/>
    </row>
    <row r="97">
      <c r="A97" s="10"/>
      <c r="C97" s="12"/>
      <c r="E97" s="11"/>
      <c r="G97" s="10"/>
      <c r="H97" s="10"/>
      <c r="I97" s="10"/>
      <c r="J97" s="10"/>
      <c r="K97" s="10"/>
    </row>
    <row r="98">
      <c r="A98" s="10"/>
      <c r="C98" s="12"/>
      <c r="E98" s="11"/>
      <c r="G98" s="10"/>
      <c r="H98" s="10"/>
      <c r="I98" s="10"/>
      <c r="J98" s="10"/>
      <c r="K98" s="10"/>
    </row>
    <row r="99">
      <c r="A99" s="10"/>
      <c r="C99" s="12"/>
      <c r="E99" s="11"/>
      <c r="G99" s="10"/>
      <c r="H99" s="10"/>
      <c r="I99" s="10"/>
      <c r="J99" s="10"/>
      <c r="K99" s="10"/>
    </row>
    <row r="100">
      <c r="A100" s="10"/>
      <c r="C100" s="12"/>
      <c r="E100" s="11"/>
      <c r="G100" s="10"/>
      <c r="H100" s="10"/>
      <c r="I100" s="10"/>
      <c r="J100" s="10"/>
      <c r="K100" s="10"/>
    </row>
    <row r="101">
      <c r="A101" s="10"/>
      <c r="C101" s="12"/>
      <c r="E101" s="11"/>
      <c r="G101" s="10"/>
      <c r="H101" s="10"/>
      <c r="I101" s="10"/>
      <c r="J101" s="10"/>
      <c r="K101" s="10"/>
    </row>
    <row r="102">
      <c r="A102" s="10"/>
      <c r="C102" s="12"/>
      <c r="E102" s="11"/>
      <c r="G102" s="10"/>
      <c r="H102" s="10"/>
      <c r="I102" s="10"/>
      <c r="J102" s="10"/>
      <c r="K102" s="10"/>
    </row>
    <row r="103">
      <c r="A103" s="10"/>
      <c r="C103" s="12"/>
      <c r="E103" s="11"/>
      <c r="G103" s="10"/>
      <c r="H103" s="10"/>
      <c r="I103" s="10"/>
      <c r="J103" s="10"/>
      <c r="K103" s="10"/>
    </row>
    <row r="104">
      <c r="A104" s="10"/>
      <c r="C104" s="12"/>
      <c r="E104" s="11"/>
      <c r="G104" s="10"/>
      <c r="H104" s="10"/>
      <c r="I104" s="10"/>
      <c r="J104" s="10"/>
      <c r="K104" s="10"/>
    </row>
    <row r="105">
      <c r="A105" s="10"/>
      <c r="C105" s="12"/>
      <c r="E105" s="11"/>
      <c r="G105" s="10"/>
      <c r="H105" s="10"/>
      <c r="I105" s="10"/>
      <c r="J105" s="10"/>
      <c r="K105" s="10"/>
    </row>
    <row r="106">
      <c r="A106" s="10"/>
      <c r="C106" s="12"/>
      <c r="E106" s="11"/>
      <c r="G106" s="10"/>
      <c r="H106" s="10"/>
      <c r="I106" s="10"/>
      <c r="J106" s="10"/>
      <c r="K106" s="10"/>
    </row>
    <row r="107">
      <c r="A107" s="10"/>
      <c r="C107" s="12"/>
      <c r="E107" s="11"/>
      <c r="G107" s="10"/>
      <c r="H107" s="10"/>
      <c r="I107" s="10"/>
      <c r="J107" s="10"/>
      <c r="K107" s="10"/>
    </row>
    <row r="108">
      <c r="A108" s="10"/>
      <c r="C108" s="12"/>
      <c r="E108" s="11"/>
      <c r="G108" s="10"/>
      <c r="H108" s="10"/>
      <c r="I108" s="10"/>
      <c r="J108" s="10"/>
      <c r="K108" s="10"/>
    </row>
    <row r="109">
      <c r="A109" s="10"/>
      <c r="C109" s="12"/>
      <c r="E109" s="11"/>
      <c r="G109" s="10"/>
      <c r="H109" s="10"/>
      <c r="I109" s="10"/>
      <c r="J109" s="10"/>
      <c r="K109" s="10"/>
    </row>
    <row r="110">
      <c r="A110" s="10"/>
      <c r="C110" s="12"/>
      <c r="E110" s="11"/>
      <c r="G110" s="10"/>
      <c r="H110" s="10"/>
      <c r="I110" s="10"/>
      <c r="J110" s="10"/>
      <c r="K110" s="10"/>
    </row>
    <row r="111">
      <c r="A111" s="10"/>
      <c r="C111" s="12"/>
      <c r="E111" s="11"/>
      <c r="G111" s="10"/>
      <c r="H111" s="10"/>
      <c r="I111" s="10"/>
      <c r="J111" s="10"/>
      <c r="K111" s="10"/>
    </row>
    <row r="112">
      <c r="A112" s="10"/>
      <c r="C112" s="12"/>
      <c r="E112" s="11"/>
      <c r="G112" s="10"/>
      <c r="H112" s="10"/>
      <c r="I112" s="10"/>
      <c r="J112" s="10"/>
      <c r="K112" s="10"/>
    </row>
    <row r="113">
      <c r="A113" s="10"/>
      <c r="C113" s="12"/>
      <c r="E113" s="11"/>
      <c r="G113" s="10"/>
      <c r="H113" s="10"/>
      <c r="I113" s="10"/>
      <c r="J113" s="10"/>
      <c r="K113" s="10"/>
    </row>
    <row r="114">
      <c r="A114" s="10"/>
      <c r="C114" s="12"/>
      <c r="E114" s="11"/>
      <c r="G114" s="10"/>
      <c r="H114" s="10"/>
      <c r="I114" s="10"/>
      <c r="J114" s="10"/>
      <c r="K114" s="10"/>
    </row>
    <row r="115">
      <c r="A115" s="10"/>
      <c r="C115" s="12"/>
      <c r="E115" s="11"/>
      <c r="G115" s="10"/>
      <c r="H115" s="10"/>
      <c r="I115" s="10"/>
      <c r="J115" s="10"/>
      <c r="K115" s="10"/>
    </row>
    <row r="116">
      <c r="A116" s="10"/>
      <c r="C116" s="12"/>
      <c r="E116" s="11"/>
      <c r="G116" s="10"/>
      <c r="H116" s="10"/>
      <c r="I116" s="10"/>
      <c r="J116" s="10"/>
      <c r="K116" s="10"/>
    </row>
    <row r="117">
      <c r="A117" s="10"/>
      <c r="C117" s="12"/>
      <c r="E117" s="11"/>
      <c r="G117" s="10"/>
      <c r="H117" s="10"/>
      <c r="I117" s="10"/>
      <c r="J117" s="10"/>
      <c r="K117" s="10"/>
    </row>
    <row r="118">
      <c r="A118" s="10"/>
      <c r="C118" s="12"/>
      <c r="E118" s="11"/>
      <c r="G118" s="10"/>
      <c r="H118" s="10"/>
      <c r="I118" s="10"/>
      <c r="J118" s="10"/>
      <c r="K118" s="10"/>
    </row>
    <row r="119">
      <c r="A119" s="10"/>
      <c r="C119" s="12"/>
      <c r="E119" s="11"/>
      <c r="G119" s="10"/>
      <c r="H119" s="10"/>
      <c r="I119" s="10"/>
      <c r="J119" s="10"/>
      <c r="K119" s="10"/>
    </row>
    <row r="120">
      <c r="A120" s="10"/>
      <c r="C120" s="12"/>
      <c r="E120" s="11"/>
      <c r="G120" s="10"/>
      <c r="H120" s="10"/>
      <c r="I120" s="10"/>
      <c r="J120" s="10"/>
      <c r="K120" s="10"/>
    </row>
    <row r="121">
      <c r="A121" s="10"/>
      <c r="C121" s="12"/>
      <c r="E121" s="11"/>
      <c r="G121" s="10"/>
      <c r="H121" s="10"/>
      <c r="I121" s="10"/>
      <c r="J121" s="10"/>
      <c r="K121" s="10"/>
    </row>
    <row r="122">
      <c r="A122" s="10"/>
      <c r="C122" s="12"/>
      <c r="E122" s="11"/>
      <c r="G122" s="10"/>
      <c r="H122" s="10"/>
      <c r="I122" s="10"/>
      <c r="J122" s="10"/>
      <c r="K122" s="10"/>
    </row>
    <row r="123">
      <c r="A123" s="10"/>
      <c r="C123" s="12"/>
      <c r="E123" s="11"/>
      <c r="G123" s="10"/>
      <c r="H123" s="10"/>
      <c r="I123" s="10"/>
      <c r="J123" s="10"/>
      <c r="K123" s="10"/>
    </row>
    <row r="124">
      <c r="A124" s="10"/>
      <c r="C124" s="12"/>
      <c r="E124" s="11"/>
      <c r="G124" s="10"/>
      <c r="H124" s="10"/>
      <c r="I124" s="10"/>
      <c r="J124" s="10"/>
      <c r="K124" s="10"/>
    </row>
    <row r="125">
      <c r="A125" s="10"/>
      <c r="C125" s="12"/>
      <c r="E125" s="11"/>
      <c r="G125" s="10"/>
      <c r="H125" s="10"/>
      <c r="I125" s="10"/>
      <c r="J125" s="10"/>
      <c r="K125" s="10"/>
    </row>
    <row r="126">
      <c r="A126" s="10"/>
      <c r="C126" s="12"/>
      <c r="E126" s="11"/>
      <c r="G126" s="10"/>
      <c r="H126" s="10"/>
      <c r="I126" s="10"/>
      <c r="J126" s="10"/>
      <c r="K126" s="10"/>
    </row>
    <row r="127">
      <c r="A127" s="10"/>
      <c r="C127" s="12"/>
      <c r="E127" s="11"/>
      <c r="G127" s="10"/>
      <c r="H127" s="10"/>
      <c r="I127" s="10"/>
      <c r="J127" s="10"/>
      <c r="K127" s="10"/>
    </row>
    <row r="128">
      <c r="A128" s="10"/>
      <c r="C128" s="12"/>
      <c r="E128" s="11"/>
      <c r="G128" s="10"/>
      <c r="H128" s="10"/>
      <c r="I128" s="10"/>
      <c r="J128" s="10"/>
      <c r="K128" s="10"/>
    </row>
    <row r="129">
      <c r="A129" s="10"/>
      <c r="C129" s="12"/>
      <c r="E129" s="11"/>
      <c r="G129" s="10"/>
      <c r="H129" s="10"/>
      <c r="I129" s="10"/>
      <c r="J129" s="10"/>
      <c r="K129" s="10"/>
    </row>
    <row r="130">
      <c r="A130" s="10"/>
      <c r="C130" s="12"/>
      <c r="E130" s="11"/>
      <c r="G130" s="10"/>
      <c r="H130" s="10"/>
      <c r="I130" s="10"/>
      <c r="J130" s="10"/>
      <c r="K130" s="10"/>
    </row>
    <row r="131">
      <c r="A131" s="10"/>
      <c r="C131" s="12"/>
      <c r="E131" s="11"/>
      <c r="G131" s="10"/>
      <c r="H131" s="10"/>
      <c r="I131" s="10"/>
      <c r="J131" s="10"/>
      <c r="K131" s="10"/>
    </row>
    <row r="132">
      <c r="A132" s="10"/>
      <c r="C132" s="12"/>
      <c r="E132" s="11"/>
      <c r="G132" s="10"/>
      <c r="H132" s="10"/>
      <c r="I132" s="10"/>
      <c r="J132" s="10"/>
      <c r="K132" s="10"/>
    </row>
    <row r="133">
      <c r="A133" s="10"/>
      <c r="C133" s="12"/>
      <c r="E133" s="11"/>
      <c r="G133" s="10"/>
      <c r="H133" s="10"/>
      <c r="I133" s="10"/>
      <c r="J133" s="10"/>
      <c r="K133" s="10"/>
    </row>
    <row r="134">
      <c r="A134" s="10"/>
      <c r="C134" s="12"/>
      <c r="E134" s="11"/>
      <c r="G134" s="10"/>
      <c r="H134" s="10"/>
      <c r="I134" s="10"/>
      <c r="J134" s="10"/>
      <c r="K134" s="10"/>
    </row>
    <row r="135">
      <c r="A135" s="10"/>
      <c r="C135" s="12"/>
      <c r="E135" s="11"/>
      <c r="G135" s="10"/>
      <c r="H135" s="10"/>
      <c r="I135" s="10"/>
      <c r="J135" s="10"/>
      <c r="K135" s="10"/>
    </row>
    <row r="136">
      <c r="A136" s="10"/>
      <c r="C136" s="12"/>
      <c r="E136" s="11"/>
      <c r="G136" s="10"/>
      <c r="H136" s="10"/>
      <c r="I136" s="10"/>
      <c r="J136" s="10"/>
      <c r="K136" s="10"/>
    </row>
    <row r="137">
      <c r="A137" s="10"/>
      <c r="C137" s="12"/>
      <c r="E137" s="11"/>
      <c r="G137" s="10"/>
      <c r="H137" s="10"/>
      <c r="I137" s="10"/>
      <c r="J137" s="10"/>
      <c r="K137" s="10"/>
    </row>
    <row r="138">
      <c r="A138" s="10"/>
      <c r="C138" s="12"/>
      <c r="E138" s="11"/>
      <c r="G138" s="10"/>
      <c r="H138" s="10"/>
      <c r="I138" s="10"/>
      <c r="J138" s="10"/>
      <c r="K138" s="10"/>
    </row>
    <row r="139">
      <c r="A139" s="10"/>
      <c r="C139" s="12"/>
      <c r="E139" s="11"/>
      <c r="G139" s="10"/>
      <c r="H139" s="10"/>
      <c r="I139" s="10"/>
      <c r="J139" s="10"/>
      <c r="K139" s="10"/>
    </row>
    <row r="140">
      <c r="A140" s="10"/>
      <c r="C140" s="12"/>
      <c r="E140" s="11"/>
      <c r="G140" s="10"/>
      <c r="H140" s="10"/>
      <c r="I140" s="10"/>
      <c r="J140" s="10"/>
      <c r="K140" s="10"/>
    </row>
    <row r="141">
      <c r="A141" s="10"/>
      <c r="C141" s="12"/>
      <c r="E141" s="11"/>
      <c r="G141" s="10"/>
      <c r="H141" s="10"/>
      <c r="I141" s="10"/>
      <c r="J141" s="10"/>
      <c r="K141" s="10"/>
    </row>
    <row r="142">
      <c r="A142" s="10"/>
      <c r="C142" s="12"/>
      <c r="E142" s="11"/>
      <c r="G142" s="10"/>
      <c r="H142" s="10"/>
      <c r="I142" s="10"/>
      <c r="J142" s="10"/>
      <c r="K142" s="10"/>
    </row>
    <row r="143">
      <c r="A143" s="10"/>
      <c r="C143" s="12"/>
      <c r="E143" s="11"/>
      <c r="G143" s="10"/>
      <c r="H143" s="10"/>
      <c r="I143" s="10"/>
      <c r="J143" s="10"/>
      <c r="K143" s="10"/>
    </row>
    <row r="144">
      <c r="A144" s="10"/>
      <c r="C144" s="12"/>
      <c r="E144" s="11"/>
      <c r="G144" s="10"/>
      <c r="H144" s="10"/>
      <c r="I144" s="10"/>
      <c r="J144" s="10"/>
      <c r="K144" s="10"/>
    </row>
    <row r="145">
      <c r="A145" s="10"/>
      <c r="C145" s="12"/>
      <c r="E145" s="11"/>
      <c r="G145" s="10"/>
      <c r="H145" s="10"/>
      <c r="I145" s="10"/>
      <c r="J145" s="10"/>
      <c r="K145" s="10"/>
    </row>
    <row r="146">
      <c r="A146" s="10"/>
      <c r="C146" s="12"/>
      <c r="E146" s="11"/>
      <c r="G146" s="10"/>
      <c r="H146" s="10"/>
      <c r="I146" s="10"/>
      <c r="J146" s="10"/>
      <c r="K146" s="10"/>
    </row>
    <row r="147">
      <c r="A147" s="10"/>
      <c r="C147" s="12"/>
      <c r="E147" s="11"/>
      <c r="G147" s="10"/>
      <c r="H147" s="10"/>
      <c r="I147" s="10"/>
      <c r="J147" s="10"/>
      <c r="K147" s="10"/>
    </row>
    <row r="148">
      <c r="A148" s="10"/>
      <c r="C148" s="12"/>
      <c r="E148" s="11"/>
      <c r="G148" s="10"/>
      <c r="H148" s="10"/>
      <c r="I148" s="10"/>
      <c r="J148" s="10"/>
      <c r="K148" s="10"/>
    </row>
    <row r="149">
      <c r="A149" s="10"/>
      <c r="C149" s="12"/>
      <c r="E149" s="11"/>
      <c r="G149" s="10"/>
      <c r="H149" s="10"/>
      <c r="I149" s="10"/>
      <c r="J149" s="10"/>
      <c r="K149" s="10"/>
    </row>
    <row r="150">
      <c r="A150" s="10"/>
      <c r="C150" s="12"/>
      <c r="E150" s="11"/>
      <c r="G150" s="10"/>
      <c r="H150" s="10"/>
      <c r="I150" s="10"/>
      <c r="J150" s="10"/>
      <c r="K150" s="10"/>
    </row>
    <row r="151">
      <c r="A151" s="10"/>
      <c r="C151" s="12"/>
      <c r="E151" s="11"/>
      <c r="G151" s="10"/>
      <c r="H151" s="10"/>
      <c r="I151" s="10"/>
      <c r="J151" s="10"/>
      <c r="K151" s="10"/>
    </row>
    <row r="152">
      <c r="A152" s="10"/>
      <c r="C152" s="12"/>
      <c r="E152" s="11"/>
      <c r="G152" s="10"/>
      <c r="H152" s="10"/>
      <c r="I152" s="10"/>
      <c r="J152" s="10"/>
      <c r="K152" s="10"/>
    </row>
    <row r="153">
      <c r="A153" s="10"/>
      <c r="C153" s="12"/>
      <c r="E153" s="11"/>
      <c r="G153" s="10"/>
      <c r="H153" s="10"/>
      <c r="I153" s="10"/>
      <c r="J153" s="10"/>
      <c r="K153" s="10"/>
    </row>
    <row r="154">
      <c r="A154" s="10"/>
      <c r="C154" s="12"/>
      <c r="E154" s="11"/>
      <c r="G154" s="10"/>
      <c r="H154" s="10"/>
      <c r="I154" s="10"/>
      <c r="J154" s="10"/>
      <c r="K154" s="10"/>
    </row>
    <row r="155">
      <c r="A155" s="10"/>
      <c r="C155" s="12"/>
      <c r="E155" s="11"/>
      <c r="G155" s="10"/>
      <c r="H155" s="10"/>
      <c r="I155" s="10"/>
      <c r="J155" s="10"/>
      <c r="K155" s="10"/>
    </row>
    <row r="156">
      <c r="A156" s="10"/>
      <c r="C156" s="12"/>
      <c r="E156" s="11"/>
      <c r="G156" s="10"/>
      <c r="H156" s="10"/>
      <c r="I156" s="10"/>
      <c r="J156" s="10"/>
      <c r="K156" s="10"/>
    </row>
    <row r="157">
      <c r="A157" s="10"/>
      <c r="C157" s="12"/>
      <c r="E157" s="11"/>
      <c r="G157" s="10"/>
      <c r="H157" s="10"/>
      <c r="I157" s="10"/>
      <c r="J157" s="10"/>
      <c r="K157" s="10"/>
    </row>
    <row r="158">
      <c r="A158" s="10"/>
      <c r="C158" s="12"/>
      <c r="E158" s="11"/>
      <c r="G158" s="10"/>
      <c r="H158" s="10"/>
      <c r="I158" s="10"/>
      <c r="J158" s="10"/>
      <c r="K158" s="10"/>
    </row>
    <row r="159">
      <c r="A159" s="10"/>
      <c r="C159" s="12"/>
      <c r="E159" s="11"/>
      <c r="G159" s="10"/>
      <c r="H159" s="10"/>
      <c r="I159" s="10"/>
      <c r="J159" s="10"/>
      <c r="K159" s="10"/>
    </row>
    <row r="160">
      <c r="A160" s="10"/>
      <c r="C160" s="12"/>
      <c r="E160" s="11"/>
      <c r="G160" s="10"/>
      <c r="H160" s="10"/>
      <c r="I160" s="10"/>
      <c r="J160" s="10"/>
      <c r="K160" s="10"/>
    </row>
    <row r="161">
      <c r="A161" s="10"/>
      <c r="C161" s="12"/>
      <c r="E161" s="11"/>
      <c r="G161" s="10"/>
      <c r="H161" s="10"/>
      <c r="I161" s="10"/>
      <c r="J161" s="10"/>
      <c r="K161" s="10"/>
    </row>
    <row r="162">
      <c r="A162" s="10"/>
      <c r="C162" s="12"/>
      <c r="E162" s="11"/>
      <c r="G162" s="10"/>
      <c r="H162" s="10"/>
      <c r="I162" s="10"/>
      <c r="J162" s="10"/>
      <c r="K162" s="10"/>
    </row>
    <row r="163">
      <c r="A163" s="10"/>
      <c r="C163" s="12"/>
      <c r="E163" s="11"/>
      <c r="G163" s="10"/>
      <c r="H163" s="10"/>
      <c r="I163" s="10"/>
      <c r="J163" s="10"/>
      <c r="K163" s="10"/>
    </row>
    <row r="164">
      <c r="A164" s="10"/>
      <c r="C164" s="12"/>
      <c r="E164" s="11"/>
      <c r="G164" s="10"/>
      <c r="H164" s="10"/>
      <c r="I164" s="10"/>
      <c r="J164" s="10"/>
      <c r="K164" s="10"/>
    </row>
    <row r="165">
      <c r="A165" s="10"/>
      <c r="C165" s="12"/>
      <c r="E165" s="11"/>
      <c r="G165" s="10"/>
      <c r="H165" s="10"/>
      <c r="I165" s="10"/>
      <c r="J165" s="10"/>
      <c r="K165" s="10"/>
    </row>
    <row r="166">
      <c r="A166" s="10"/>
      <c r="C166" s="12"/>
      <c r="E166" s="11"/>
      <c r="G166" s="10"/>
      <c r="H166" s="10"/>
      <c r="I166" s="10"/>
      <c r="J166" s="10"/>
      <c r="K166" s="10"/>
    </row>
    <row r="167">
      <c r="A167" s="10"/>
      <c r="C167" s="12"/>
      <c r="E167" s="11"/>
      <c r="G167" s="10"/>
      <c r="H167" s="10"/>
      <c r="I167" s="10"/>
      <c r="J167" s="10"/>
      <c r="K167" s="10"/>
    </row>
    <row r="168">
      <c r="A168" s="10"/>
      <c r="C168" s="12"/>
      <c r="E168" s="11"/>
      <c r="G168" s="10"/>
      <c r="H168" s="10"/>
      <c r="I168" s="10"/>
      <c r="J168" s="10"/>
      <c r="K168" s="10"/>
    </row>
    <row r="169">
      <c r="A169" s="10"/>
      <c r="C169" s="12"/>
      <c r="E169" s="11"/>
      <c r="G169" s="10"/>
      <c r="H169" s="10"/>
      <c r="I169" s="10"/>
      <c r="J169" s="10"/>
      <c r="K169" s="10"/>
    </row>
    <row r="170">
      <c r="A170" s="10"/>
      <c r="C170" s="12"/>
      <c r="E170" s="11"/>
      <c r="G170" s="10"/>
      <c r="H170" s="10"/>
      <c r="I170" s="10"/>
      <c r="J170" s="10"/>
      <c r="K170" s="10"/>
    </row>
    <row r="171">
      <c r="A171" s="10"/>
      <c r="C171" s="12"/>
      <c r="E171" s="11"/>
      <c r="G171" s="10"/>
      <c r="H171" s="10"/>
      <c r="I171" s="10"/>
      <c r="J171" s="10"/>
      <c r="K171" s="10"/>
    </row>
    <row r="172">
      <c r="A172" s="10"/>
      <c r="C172" s="12"/>
      <c r="E172" s="11"/>
      <c r="G172" s="10"/>
      <c r="H172" s="10"/>
      <c r="I172" s="10"/>
      <c r="J172" s="10"/>
      <c r="K172" s="10"/>
    </row>
    <row r="173">
      <c r="A173" s="10"/>
      <c r="C173" s="12"/>
      <c r="E173" s="11"/>
      <c r="G173" s="10"/>
      <c r="H173" s="10"/>
      <c r="I173" s="10"/>
      <c r="J173" s="10"/>
      <c r="K173" s="10"/>
    </row>
    <row r="174">
      <c r="A174" s="10"/>
      <c r="C174" s="12"/>
      <c r="E174" s="11"/>
      <c r="G174" s="10"/>
      <c r="H174" s="10"/>
      <c r="I174" s="10"/>
      <c r="J174" s="10"/>
      <c r="K174" s="10"/>
    </row>
    <row r="175">
      <c r="A175" s="10"/>
      <c r="C175" s="12"/>
      <c r="E175" s="11"/>
      <c r="G175" s="10"/>
      <c r="H175" s="10"/>
      <c r="I175" s="10"/>
      <c r="J175" s="10"/>
      <c r="K175" s="10"/>
    </row>
    <row r="176">
      <c r="A176" s="10"/>
      <c r="C176" s="12"/>
      <c r="E176" s="11"/>
      <c r="G176" s="10"/>
      <c r="H176" s="10"/>
      <c r="I176" s="10"/>
      <c r="J176" s="10"/>
      <c r="K176" s="10"/>
    </row>
    <row r="177">
      <c r="A177" s="10"/>
      <c r="C177" s="12"/>
      <c r="E177" s="11"/>
      <c r="G177" s="10"/>
      <c r="H177" s="10"/>
      <c r="I177" s="10"/>
      <c r="J177" s="10"/>
      <c r="K177" s="10"/>
    </row>
    <row r="178">
      <c r="A178" s="10"/>
      <c r="C178" s="12"/>
      <c r="E178" s="11"/>
      <c r="G178" s="10"/>
      <c r="H178" s="10"/>
      <c r="I178" s="10"/>
      <c r="J178" s="10"/>
      <c r="K178" s="10"/>
    </row>
    <row r="179">
      <c r="A179" s="10"/>
      <c r="C179" s="12"/>
      <c r="E179" s="11"/>
      <c r="G179" s="10"/>
      <c r="H179" s="10"/>
      <c r="I179" s="10"/>
      <c r="J179" s="10"/>
      <c r="K179" s="10"/>
    </row>
    <row r="180">
      <c r="A180" s="10"/>
      <c r="C180" s="12"/>
      <c r="E180" s="11"/>
      <c r="G180" s="10"/>
      <c r="H180" s="10"/>
      <c r="I180" s="10"/>
      <c r="J180" s="10"/>
      <c r="K180" s="10"/>
    </row>
    <row r="181">
      <c r="A181" s="10"/>
      <c r="C181" s="12"/>
      <c r="E181" s="11"/>
      <c r="G181" s="10"/>
      <c r="H181" s="10"/>
      <c r="I181" s="10"/>
      <c r="J181" s="10"/>
      <c r="K181" s="10"/>
    </row>
    <row r="182">
      <c r="A182" s="10"/>
      <c r="C182" s="12"/>
      <c r="E182" s="11"/>
      <c r="G182" s="10"/>
      <c r="H182" s="10"/>
      <c r="I182" s="10"/>
      <c r="J182" s="10"/>
      <c r="K182" s="10"/>
    </row>
    <row r="183">
      <c r="A183" s="10"/>
      <c r="C183" s="12"/>
      <c r="E183" s="11"/>
      <c r="G183" s="10"/>
      <c r="H183" s="10"/>
      <c r="I183" s="10"/>
      <c r="J183" s="10"/>
      <c r="K183" s="10"/>
    </row>
    <row r="184">
      <c r="A184" s="10"/>
      <c r="C184" s="12"/>
      <c r="E184" s="11"/>
      <c r="G184" s="10"/>
      <c r="H184" s="10"/>
      <c r="I184" s="10"/>
      <c r="J184" s="10"/>
      <c r="K184" s="10"/>
    </row>
    <row r="185">
      <c r="A185" s="10"/>
      <c r="C185" s="12"/>
      <c r="E185" s="11"/>
      <c r="G185" s="10"/>
      <c r="H185" s="10"/>
      <c r="I185" s="10"/>
      <c r="J185" s="10"/>
      <c r="K185" s="10"/>
    </row>
    <row r="186">
      <c r="A186" s="10"/>
      <c r="C186" s="12"/>
      <c r="E186" s="11"/>
      <c r="G186" s="10"/>
      <c r="H186" s="10"/>
      <c r="I186" s="10"/>
      <c r="J186" s="10"/>
      <c r="K186" s="10"/>
    </row>
    <row r="187">
      <c r="A187" s="10"/>
      <c r="C187" s="12"/>
      <c r="E187" s="11"/>
      <c r="G187" s="10"/>
      <c r="H187" s="10"/>
      <c r="I187" s="10"/>
      <c r="J187" s="10"/>
      <c r="K187" s="10"/>
    </row>
    <row r="188">
      <c r="A188" s="10"/>
      <c r="C188" s="12"/>
      <c r="E188" s="11"/>
      <c r="G188" s="10"/>
      <c r="H188" s="10"/>
      <c r="I188" s="10"/>
      <c r="J188" s="10"/>
      <c r="K188" s="10"/>
    </row>
    <row r="189">
      <c r="A189" s="10"/>
      <c r="C189" s="12"/>
      <c r="E189" s="11"/>
      <c r="G189" s="10"/>
      <c r="H189" s="10"/>
      <c r="I189" s="10"/>
      <c r="J189" s="10"/>
      <c r="K189" s="10"/>
    </row>
    <row r="190">
      <c r="A190" s="10"/>
      <c r="C190" s="12"/>
      <c r="E190" s="11"/>
      <c r="G190" s="10"/>
      <c r="H190" s="10"/>
      <c r="I190" s="10"/>
      <c r="J190" s="10"/>
      <c r="K190" s="10"/>
    </row>
    <row r="191">
      <c r="A191" s="10"/>
      <c r="C191" s="12"/>
      <c r="E191" s="11"/>
      <c r="G191" s="10"/>
      <c r="H191" s="10"/>
      <c r="I191" s="10"/>
      <c r="J191" s="10"/>
      <c r="K191" s="10"/>
    </row>
    <row r="192">
      <c r="A192" s="10"/>
      <c r="C192" s="12"/>
      <c r="E192" s="11"/>
      <c r="G192" s="10"/>
      <c r="H192" s="10"/>
      <c r="I192" s="10"/>
      <c r="J192" s="10"/>
      <c r="K192" s="10"/>
    </row>
    <row r="193">
      <c r="A193" s="10"/>
      <c r="C193" s="12"/>
      <c r="E193" s="11"/>
      <c r="G193" s="10"/>
      <c r="H193" s="10"/>
      <c r="I193" s="10"/>
      <c r="J193" s="10"/>
      <c r="K193" s="10"/>
    </row>
    <row r="194">
      <c r="A194" s="10"/>
      <c r="C194" s="12"/>
      <c r="E194" s="11"/>
      <c r="G194" s="10"/>
      <c r="H194" s="10"/>
      <c r="I194" s="10"/>
      <c r="J194" s="10"/>
      <c r="K194" s="10"/>
    </row>
    <row r="195">
      <c r="A195" s="10"/>
      <c r="C195" s="12"/>
      <c r="E195" s="11"/>
      <c r="G195" s="10"/>
      <c r="H195" s="10"/>
      <c r="I195" s="10"/>
      <c r="J195" s="10"/>
      <c r="K195" s="10"/>
    </row>
    <row r="196">
      <c r="A196" s="10"/>
      <c r="C196" s="12"/>
      <c r="E196" s="11"/>
      <c r="G196" s="10"/>
      <c r="H196" s="10"/>
      <c r="I196" s="10"/>
      <c r="J196" s="10"/>
      <c r="K196" s="10"/>
    </row>
    <row r="197">
      <c r="A197" s="10"/>
      <c r="C197" s="12"/>
      <c r="E197" s="11"/>
      <c r="G197" s="10"/>
      <c r="H197" s="10"/>
      <c r="I197" s="10"/>
      <c r="J197" s="10"/>
      <c r="K197" s="10"/>
    </row>
    <row r="198">
      <c r="A198" s="10"/>
      <c r="C198" s="12"/>
      <c r="E198" s="11"/>
      <c r="G198" s="10"/>
      <c r="H198" s="10"/>
      <c r="I198" s="10"/>
      <c r="J198" s="10"/>
      <c r="K198" s="10"/>
    </row>
    <row r="199">
      <c r="A199" s="10"/>
      <c r="C199" s="12"/>
      <c r="E199" s="11"/>
      <c r="G199" s="10"/>
      <c r="H199" s="10"/>
      <c r="I199" s="10"/>
      <c r="J199" s="10"/>
      <c r="K199" s="10"/>
    </row>
    <row r="200">
      <c r="A200" s="10"/>
      <c r="C200" s="12"/>
      <c r="E200" s="11"/>
      <c r="G200" s="10"/>
      <c r="H200" s="10"/>
      <c r="I200" s="10"/>
      <c r="J200" s="10"/>
      <c r="K200" s="10"/>
    </row>
    <row r="201">
      <c r="A201" s="10"/>
      <c r="C201" s="12"/>
      <c r="E201" s="11"/>
      <c r="G201" s="10"/>
      <c r="H201" s="10"/>
      <c r="I201" s="10"/>
      <c r="J201" s="10"/>
      <c r="K201" s="10"/>
    </row>
    <row r="202">
      <c r="A202" s="10"/>
      <c r="C202" s="12"/>
      <c r="E202" s="11"/>
      <c r="G202" s="10"/>
      <c r="H202" s="10"/>
      <c r="I202" s="10"/>
      <c r="J202" s="10"/>
      <c r="K202" s="10"/>
    </row>
    <row r="203">
      <c r="A203" s="10"/>
      <c r="C203" s="12"/>
      <c r="E203" s="11"/>
      <c r="G203" s="10"/>
      <c r="H203" s="10"/>
      <c r="I203" s="10"/>
      <c r="J203" s="10"/>
      <c r="K203" s="10"/>
    </row>
    <row r="204">
      <c r="A204" s="10"/>
      <c r="C204" s="12"/>
      <c r="E204" s="11"/>
      <c r="G204" s="10"/>
      <c r="H204" s="10"/>
      <c r="I204" s="10"/>
      <c r="J204" s="10"/>
      <c r="K204" s="10"/>
    </row>
    <row r="205">
      <c r="A205" s="10"/>
      <c r="C205" s="12"/>
      <c r="E205" s="11"/>
      <c r="G205" s="10"/>
      <c r="H205" s="10"/>
      <c r="I205" s="10"/>
      <c r="J205" s="10"/>
      <c r="K205" s="10"/>
    </row>
    <row r="206">
      <c r="A206" s="10"/>
      <c r="C206" s="12"/>
      <c r="E206" s="11"/>
      <c r="G206" s="10"/>
      <c r="H206" s="10"/>
      <c r="I206" s="10"/>
      <c r="J206" s="10"/>
      <c r="K206" s="10"/>
    </row>
    <row r="207">
      <c r="A207" s="10"/>
      <c r="C207" s="12"/>
      <c r="E207" s="11"/>
      <c r="G207" s="10"/>
      <c r="H207" s="10"/>
      <c r="I207" s="10"/>
      <c r="J207" s="10"/>
      <c r="K207" s="10"/>
    </row>
    <row r="208">
      <c r="A208" s="10"/>
      <c r="C208" s="12"/>
      <c r="E208" s="11"/>
      <c r="G208" s="10"/>
      <c r="H208" s="10"/>
      <c r="I208" s="10"/>
      <c r="J208" s="10"/>
      <c r="K208" s="10"/>
    </row>
    <row r="209">
      <c r="A209" s="10"/>
      <c r="C209" s="12"/>
      <c r="E209" s="11"/>
      <c r="G209" s="10"/>
      <c r="H209" s="10"/>
      <c r="I209" s="10"/>
      <c r="J209" s="10"/>
      <c r="K209" s="10"/>
    </row>
    <row r="210">
      <c r="A210" s="10"/>
      <c r="C210" s="12"/>
      <c r="E210" s="11"/>
      <c r="G210" s="10"/>
      <c r="H210" s="10"/>
      <c r="I210" s="10"/>
      <c r="J210" s="10"/>
      <c r="K210" s="10"/>
    </row>
    <row r="211">
      <c r="A211" s="10"/>
      <c r="C211" s="12"/>
      <c r="E211" s="11"/>
      <c r="G211" s="10"/>
      <c r="H211" s="10"/>
      <c r="I211" s="10"/>
      <c r="J211" s="10"/>
      <c r="K211" s="10"/>
    </row>
    <row r="212">
      <c r="A212" s="10"/>
      <c r="C212" s="12"/>
      <c r="E212" s="11"/>
      <c r="G212" s="10"/>
      <c r="H212" s="10"/>
      <c r="I212" s="10"/>
      <c r="J212" s="10"/>
      <c r="K212" s="10"/>
    </row>
    <row r="213">
      <c r="A213" s="10"/>
      <c r="C213" s="12"/>
      <c r="E213" s="11"/>
      <c r="G213" s="10"/>
      <c r="H213" s="10"/>
      <c r="I213" s="10"/>
      <c r="J213" s="10"/>
      <c r="K213" s="10"/>
    </row>
    <row r="214">
      <c r="A214" s="10"/>
      <c r="C214" s="12"/>
      <c r="E214" s="11"/>
      <c r="G214" s="10"/>
      <c r="H214" s="10"/>
      <c r="I214" s="10"/>
      <c r="J214" s="10"/>
      <c r="K214" s="10"/>
    </row>
    <row r="215">
      <c r="A215" s="10"/>
      <c r="C215" s="12"/>
      <c r="E215" s="11"/>
      <c r="G215" s="10"/>
      <c r="H215" s="10"/>
      <c r="I215" s="10"/>
      <c r="J215" s="10"/>
      <c r="K215" s="10"/>
    </row>
    <row r="216">
      <c r="A216" s="10"/>
      <c r="C216" s="12"/>
      <c r="E216" s="11"/>
      <c r="G216" s="10"/>
      <c r="H216" s="10"/>
      <c r="I216" s="10"/>
      <c r="J216" s="10"/>
      <c r="K216" s="10"/>
    </row>
    <row r="217">
      <c r="A217" s="10"/>
      <c r="C217" s="12"/>
      <c r="E217" s="11"/>
      <c r="G217" s="10"/>
      <c r="H217" s="10"/>
      <c r="I217" s="10"/>
      <c r="J217" s="10"/>
      <c r="K217" s="10"/>
    </row>
    <row r="218">
      <c r="A218" s="10"/>
      <c r="C218" s="12"/>
      <c r="E218" s="11"/>
      <c r="G218" s="10"/>
      <c r="H218" s="10"/>
      <c r="I218" s="10"/>
      <c r="J218" s="10"/>
      <c r="K218" s="10"/>
    </row>
    <row r="219">
      <c r="A219" s="10"/>
      <c r="C219" s="12"/>
      <c r="E219" s="11"/>
      <c r="G219" s="10"/>
      <c r="H219" s="10"/>
      <c r="I219" s="10"/>
      <c r="J219" s="10"/>
      <c r="K219" s="10"/>
    </row>
    <row r="220">
      <c r="A220" s="10"/>
      <c r="C220" s="12"/>
      <c r="E220" s="11"/>
      <c r="G220" s="10"/>
      <c r="H220" s="10"/>
      <c r="I220" s="10"/>
      <c r="J220" s="10"/>
      <c r="K220" s="10"/>
    </row>
    <row r="221">
      <c r="A221" s="10"/>
      <c r="C221" s="12"/>
      <c r="E221" s="11"/>
      <c r="G221" s="10"/>
      <c r="H221" s="10"/>
      <c r="I221" s="10"/>
      <c r="J221" s="10"/>
      <c r="K221" s="10"/>
    </row>
    <row r="222">
      <c r="A222" s="10"/>
      <c r="C222" s="12"/>
      <c r="E222" s="11"/>
      <c r="G222" s="10"/>
      <c r="H222" s="10"/>
      <c r="I222" s="10"/>
      <c r="J222" s="10"/>
      <c r="K222" s="10"/>
    </row>
    <row r="223">
      <c r="A223" s="10"/>
      <c r="C223" s="12"/>
      <c r="E223" s="11"/>
      <c r="G223" s="10"/>
      <c r="H223" s="10"/>
      <c r="I223" s="10"/>
      <c r="J223" s="10"/>
      <c r="K223" s="10"/>
    </row>
    <row r="224">
      <c r="A224" s="10"/>
      <c r="C224" s="12"/>
      <c r="E224" s="11"/>
      <c r="G224" s="10"/>
      <c r="H224" s="10"/>
      <c r="I224" s="10"/>
      <c r="J224" s="10"/>
      <c r="K224" s="10"/>
    </row>
    <row r="225">
      <c r="A225" s="10"/>
      <c r="C225" s="12"/>
      <c r="E225" s="11"/>
      <c r="G225" s="10"/>
      <c r="H225" s="10"/>
      <c r="I225" s="10"/>
      <c r="J225" s="10"/>
      <c r="K225" s="10"/>
    </row>
    <row r="226">
      <c r="A226" s="10"/>
      <c r="C226" s="12"/>
      <c r="E226" s="11"/>
      <c r="G226" s="10"/>
      <c r="H226" s="10"/>
      <c r="I226" s="10"/>
      <c r="J226" s="10"/>
      <c r="K226" s="10"/>
    </row>
    <row r="227">
      <c r="A227" s="10"/>
      <c r="C227" s="12"/>
      <c r="E227" s="11"/>
      <c r="G227" s="10"/>
      <c r="H227" s="10"/>
      <c r="I227" s="10"/>
      <c r="J227" s="10"/>
      <c r="K227" s="10"/>
    </row>
    <row r="228">
      <c r="A228" s="10"/>
      <c r="C228" s="12"/>
      <c r="E228" s="11"/>
      <c r="G228" s="10"/>
      <c r="H228" s="10"/>
      <c r="I228" s="10"/>
      <c r="J228" s="10"/>
      <c r="K228" s="10"/>
    </row>
    <row r="229">
      <c r="A229" s="10"/>
      <c r="C229" s="12"/>
      <c r="E229" s="11"/>
      <c r="G229" s="10"/>
      <c r="H229" s="10"/>
      <c r="I229" s="10"/>
      <c r="J229" s="10"/>
      <c r="K229" s="10"/>
    </row>
    <row r="230">
      <c r="A230" s="10"/>
      <c r="C230" s="12"/>
      <c r="E230" s="11"/>
      <c r="G230" s="10"/>
      <c r="H230" s="10"/>
      <c r="I230" s="10"/>
      <c r="J230" s="10"/>
      <c r="K230" s="10"/>
    </row>
    <row r="231">
      <c r="A231" s="10"/>
      <c r="C231" s="12"/>
      <c r="E231" s="11"/>
      <c r="G231" s="10"/>
      <c r="H231" s="10"/>
      <c r="I231" s="10"/>
      <c r="J231" s="10"/>
      <c r="K231" s="10"/>
    </row>
    <row r="232">
      <c r="A232" s="10"/>
      <c r="C232" s="12"/>
      <c r="E232" s="11"/>
      <c r="G232" s="10"/>
      <c r="H232" s="10"/>
      <c r="I232" s="10"/>
      <c r="J232" s="10"/>
      <c r="K232" s="10"/>
    </row>
    <row r="233">
      <c r="A233" s="10"/>
      <c r="C233" s="12"/>
      <c r="E233" s="11"/>
      <c r="G233" s="10"/>
      <c r="H233" s="10"/>
      <c r="I233" s="10"/>
      <c r="J233" s="10"/>
      <c r="K233" s="10"/>
    </row>
    <row r="234">
      <c r="A234" s="10"/>
      <c r="C234" s="12"/>
      <c r="E234" s="11"/>
      <c r="G234" s="10"/>
      <c r="H234" s="10"/>
      <c r="I234" s="10"/>
      <c r="J234" s="10"/>
      <c r="K234" s="10"/>
    </row>
    <row r="235">
      <c r="A235" s="10"/>
      <c r="C235" s="12"/>
      <c r="E235" s="11"/>
      <c r="G235" s="10"/>
      <c r="H235" s="10"/>
      <c r="I235" s="10"/>
      <c r="J235" s="10"/>
      <c r="K235" s="10"/>
    </row>
    <row r="236">
      <c r="A236" s="10"/>
      <c r="C236" s="12"/>
      <c r="E236" s="11"/>
      <c r="G236" s="10"/>
      <c r="H236" s="10"/>
      <c r="I236" s="10"/>
      <c r="J236" s="10"/>
      <c r="K236" s="10"/>
    </row>
    <row r="237">
      <c r="A237" s="10"/>
      <c r="C237" s="12"/>
      <c r="E237" s="11"/>
      <c r="G237" s="10"/>
      <c r="H237" s="10"/>
      <c r="I237" s="10"/>
      <c r="J237" s="10"/>
      <c r="K237" s="10"/>
    </row>
    <row r="238">
      <c r="A238" s="10"/>
      <c r="C238" s="12"/>
      <c r="E238" s="11"/>
      <c r="G238" s="10"/>
      <c r="H238" s="10"/>
      <c r="I238" s="10"/>
      <c r="J238" s="10"/>
      <c r="K238" s="10"/>
    </row>
    <row r="239">
      <c r="A239" s="10"/>
      <c r="C239" s="12"/>
      <c r="E239" s="11"/>
      <c r="G239" s="10"/>
      <c r="H239" s="10"/>
      <c r="I239" s="10"/>
      <c r="J239" s="10"/>
      <c r="K239" s="10"/>
    </row>
    <row r="240">
      <c r="A240" s="10"/>
      <c r="C240" s="12"/>
      <c r="E240" s="11"/>
      <c r="G240" s="10"/>
      <c r="H240" s="10"/>
      <c r="I240" s="10"/>
      <c r="J240" s="10"/>
      <c r="K240" s="10"/>
    </row>
    <row r="241">
      <c r="A241" s="10"/>
      <c r="C241" s="12"/>
      <c r="E241" s="11"/>
      <c r="G241" s="10"/>
      <c r="H241" s="10"/>
      <c r="I241" s="10"/>
      <c r="J241" s="10"/>
      <c r="K241" s="10"/>
    </row>
    <row r="242">
      <c r="A242" s="10"/>
      <c r="C242" s="12"/>
      <c r="E242" s="11"/>
      <c r="G242" s="10"/>
      <c r="H242" s="10"/>
      <c r="I242" s="10"/>
      <c r="J242" s="10"/>
      <c r="K242" s="10"/>
    </row>
    <row r="243">
      <c r="A243" s="10"/>
      <c r="C243" s="12"/>
      <c r="E243" s="11"/>
      <c r="G243" s="10"/>
      <c r="H243" s="10"/>
      <c r="I243" s="10"/>
      <c r="J243" s="10"/>
      <c r="K243" s="10"/>
    </row>
    <row r="244">
      <c r="A244" s="10"/>
      <c r="C244" s="12"/>
      <c r="E244" s="11"/>
      <c r="G244" s="10"/>
      <c r="H244" s="10"/>
      <c r="I244" s="10"/>
      <c r="J244" s="10"/>
      <c r="K244" s="10"/>
    </row>
    <row r="245">
      <c r="A245" s="10"/>
      <c r="C245" s="12"/>
      <c r="E245" s="11"/>
      <c r="G245" s="10"/>
      <c r="H245" s="10"/>
      <c r="I245" s="10"/>
      <c r="J245" s="10"/>
      <c r="K245" s="10"/>
    </row>
    <row r="246">
      <c r="A246" s="10"/>
      <c r="C246" s="12"/>
      <c r="E246" s="11"/>
      <c r="G246" s="10"/>
      <c r="H246" s="10"/>
      <c r="I246" s="10"/>
      <c r="J246" s="10"/>
      <c r="K246" s="10"/>
    </row>
    <row r="247">
      <c r="A247" s="10"/>
      <c r="C247" s="12"/>
      <c r="E247" s="11"/>
      <c r="G247" s="10"/>
      <c r="H247" s="10"/>
      <c r="I247" s="10"/>
      <c r="J247" s="10"/>
      <c r="K247" s="10"/>
    </row>
    <row r="248">
      <c r="A248" s="10"/>
      <c r="C248" s="12"/>
      <c r="E248" s="11"/>
      <c r="G248" s="10"/>
      <c r="H248" s="10"/>
      <c r="I248" s="10"/>
      <c r="J248" s="10"/>
      <c r="K248" s="10"/>
    </row>
    <row r="249">
      <c r="A249" s="10"/>
      <c r="C249" s="12"/>
      <c r="E249" s="11"/>
      <c r="G249" s="10"/>
      <c r="H249" s="10"/>
      <c r="I249" s="10"/>
      <c r="J249" s="10"/>
      <c r="K249" s="10"/>
    </row>
    <row r="250">
      <c r="A250" s="10"/>
      <c r="C250" s="12"/>
      <c r="E250" s="11"/>
      <c r="G250" s="10"/>
      <c r="H250" s="10"/>
      <c r="I250" s="10"/>
      <c r="J250" s="10"/>
      <c r="K250" s="10"/>
    </row>
    <row r="251">
      <c r="A251" s="10"/>
      <c r="C251" s="12"/>
      <c r="E251" s="11"/>
      <c r="G251" s="10"/>
      <c r="H251" s="10"/>
      <c r="I251" s="10"/>
      <c r="J251" s="10"/>
      <c r="K251" s="10"/>
    </row>
    <row r="252">
      <c r="A252" s="10"/>
      <c r="C252" s="12"/>
      <c r="E252" s="11"/>
      <c r="G252" s="10"/>
      <c r="H252" s="10"/>
      <c r="I252" s="10"/>
      <c r="J252" s="10"/>
      <c r="K252" s="10"/>
    </row>
    <row r="253">
      <c r="A253" s="10"/>
      <c r="C253" s="12"/>
      <c r="E253" s="11"/>
      <c r="G253" s="10"/>
      <c r="H253" s="10"/>
      <c r="I253" s="10"/>
      <c r="J253" s="10"/>
      <c r="K253" s="10"/>
    </row>
    <row r="254">
      <c r="A254" s="10"/>
      <c r="C254" s="12"/>
      <c r="E254" s="11"/>
      <c r="G254" s="10"/>
      <c r="H254" s="10"/>
      <c r="I254" s="10"/>
      <c r="J254" s="10"/>
      <c r="K254" s="10"/>
    </row>
    <row r="255">
      <c r="A255" s="10"/>
      <c r="C255" s="12"/>
      <c r="E255" s="11"/>
      <c r="G255" s="10"/>
      <c r="H255" s="10"/>
      <c r="I255" s="10"/>
      <c r="J255" s="10"/>
      <c r="K255" s="10"/>
    </row>
    <row r="256">
      <c r="A256" s="10"/>
      <c r="C256" s="12"/>
      <c r="E256" s="11"/>
      <c r="G256" s="10"/>
      <c r="H256" s="10"/>
      <c r="I256" s="10"/>
      <c r="J256" s="10"/>
      <c r="K256" s="10"/>
    </row>
    <row r="257">
      <c r="A257" s="10"/>
      <c r="C257" s="12"/>
      <c r="E257" s="11"/>
      <c r="G257" s="10"/>
      <c r="H257" s="10"/>
      <c r="I257" s="10"/>
      <c r="J257" s="10"/>
      <c r="K257" s="10"/>
    </row>
    <row r="258">
      <c r="A258" s="10"/>
      <c r="C258" s="12"/>
      <c r="E258" s="11"/>
      <c r="G258" s="10"/>
      <c r="H258" s="10"/>
      <c r="I258" s="10"/>
      <c r="J258" s="10"/>
      <c r="K258" s="10"/>
    </row>
    <row r="259">
      <c r="A259" s="10"/>
      <c r="C259" s="12"/>
      <c r="E259" s="11"/>
      <c r="G259" s="10"/>
      <c r="H259" s="10"/>
      <c r="I259" s="10"/>
      <c r="J259" s="10"/>
      <c r="K259" s="10"/>
    </row>
    <row r="260">
      <c r="A260" s="10"/>
      <c r="C260" s="12"/>
      <c r="E260" s="11"/>
      <c r="G260" s="10"/>
      <c r="H260" s="10"/>
      <c r="I260" s="10"/>
      <c r="J260" s="10"/>
      <c r="K260" s="10"/>
    </row>
    <row r="261">
      <c r="A261" s="10"/>
      <c r="C261" s="12"/>
      <c r="E261" s="11"/>
      <c r="G261" s="10"/>
      <c r="H261" s="10"/>
      <c r="I261" s="10"/>
      <c r="J261" s="10"/>
      <c r="K261" s="10"/>
    </row>
    <row r="262">
      <c r="A262" s="10"/>
      <c r="C262" s="12"/>
      <c r="E262" s="11"/>
      <c r="G262" s="10"/>
      <c r="H262" s="10"/>
      <c r="I262" s="10"/>
      <c r="J262" s="10"/>
      <c r="K262" s="10"/>
    </row>
    <row r="263">
      <c r="A263" s="10"/>
      <c r="C263" s="12"/>
      <c r="E263" s="11"/>
      <c r="G263" s="10"/>
      <c r="H263" s="10"/>
      <c r="I263" s="10"/>
      <c r="J263" s="10"/>
      <c r="K263" s="10"/>
    </row>
    <row r="264">
      <c r="A264" s="10"/>
      <c r="C264" s="12"/>
      <c r="E264" s="11"/>
      <c r="G264" s="10"/>
      <c r="H264" s="10"/>
      <c r="I264" s="10"/>
      <c r="J264" s="10"/>
      <c r="K264" s="10"/>
    </row>
    <row r="265">
      <c r="A265" s="10"/>
      <c r="C265" s="12"/>
      <c r="E265" s="11"/>
      <c r="G265" s="10"/>
      <c r="H265" s="10"/>
      <c r="I265" s="10"/>
      <c r="J265" s="10"/>
      <c r="K265" s="10"/>
    </row>
    <row r="266">
      <c r="A266" s="10"/>
      <c r="C266" s="12"/>
      <c r="E266" s="11"/>
      <c r="G266" s="10"/>
      <c r="H266" s="10"/>
      <c r="I266" s="10"/>
      <c r="J266" s="10"/>
      <c r="K266" s="10"/>
    </row>
    <row r="267">
      <c r="A267" s="10"/>
      <c r="C267" s="12"/>
      <c r="E267" s="11"/>
      <c r="G267" s="10"/>
      <c r="H267" s="10"/>
      <c r="I267" s="10"/>
      <c r="J267" s="10"/>
      <c r="K267" s="10"/>
    </row>
    <row r="268">
      <c r="A268" s="10"/>
      <c r="C268" s="12"/>
      <c r="E268" s="11"/>
      <c r="G268" s="10"/>
      <c r="H268" s="10"/>
      <c r="I268" s="10"/>
      <c r="J268" s="10"/>
      <c r="K268" s="10"/>
    </row>
    <row r="269">
      <c r="A269" s="10"/>
      <c r="C269" s="12"/>
      <c r="E269" s="11"/>
      <c r="G269" s="10"/>
      <c r="H269" s="10"/>
      <c r="I269" s="10"/>
      <c r="J269" s="10"/>
      <c r="K269" s="10"/>
    </row>
    <row r="270">
      <c r="A270" s="10"/>
      <c r="C270" s="12"/>
      <c r="E270" s="11"/>
      <c r="G270" s="10"/>
      <c r="H270" s="10"/>
      <c r="I270" s="10"/>
      <c r="J270" s="10"/>
      <c r="K270" s="10"/>
    </row>
    <row r="271">
      <c r="A271" s="10"/>
      <c r="C271" s="12"/>
      <c r="E271" s="11"/>
      <c r="G271" s="10"/>
      <c r="H271" s="10"/>
      <c r="I271" s="10"/>
      <c r="J271" s="10"/>
      <c r="K271" s="10"/>
    </row>
    <row r="272">
      <c r="A272" s="10"/>
      <c r="C272" s="12"/>
      <c r="E272" s="11"/>
      <c r="G272" s="10"/>
      <c r="H272" s="10"/>
      <c r="I272" s="10"/>
      <c r="J272" s="10"/>
      <c r="K272" s="10"/>
    </row>
    <row r="273">
      <c r="A273" s="10"/>
      <c r="C273" s="12"/>
      <c r="E273" s="11"/>
      <c r="G273" s="10"/>
      <c r="H273" s="10"/>
      <c r="I273" s="10"/>
      <c r="J273" s="10"/>
      <c r="K273" s="10"/>
    </row>
    <row r="274">
      <c r="A274" s="10"/>
      <c r="C274" s="12"/>
      <c r="E274" s="11"/>
      <c r="G274" s="10"/>
      <c r="H274" s="10"/>
      <c r="I274" s="10"/>
      <c r="J274" s="10"/>
      <c r="K274" s="10"/>
    </row>
    <row r="275">
      <c r="A275" s="10"/>
      <c r="C275" s="12"/>
      <c r="E275" s="11"/>
      <c r="G275" s="10"/>
      <c r="H275" s="10"/>
      <c r="I275" s="10"/>
      <c r="J275" s="10"/>
      <c r="K275" s="10"/>
    </row>
    <row r="276">
      <c r="A276" s="10"/>
      <c r="C276" s="12"/>
      <c r="E276" s="11"/>
      <c r="G276" s="10"/>
      <c r="H276" s="10"/>
      <c r="I276" s="10"/>
      <c r="J276" s="10"/>
      <c r="K276" s="10"/>
    </row>
    <row r="277">
      <c r="A277" s="10"/>
      <c r="C277" s="12"/>
      <c r="E277" s="11"/>
      <c r="G277" s="10"/>
      <c r="H277" s="10"/>
      <c r="I277" s="10"/>
      <c r="J277" s="10"/>
      <c r="K277" s="10"/>
    </row>
    <row r="278">
      <c r="A278" s="10"/>
      <c r="C278" s="12"/>
      <c r="E278" s="11"/>
      <c r="G278" s="10"/>
      <c r="H278" s="10"/>
      <c r="I278" s="10"/>
      <c r="J278" s="10"/>
      <c r="K278" s="10"/>
    </row>
    <row r="279">
      <c r="A279" s="10"/>
      <c r="C279" s="12"/>
      <c r="E279" s="11"/>
      <c r="G279" s="10"/>
      <c r="H279" s="10"/>
      <c r="I279" s="10"/>
      <c r="J279" s="10"/>
      <c r="K279" s="10"/>
    </row>
    <row r="280">
      <c r="A280" s="10"/>
      <c r="C280" s="12"/>
      <c r="E280" s="11"/>
      <c r="G280" s="10"/>
      <c r="H280" s="10"/>
      <c r="I280" s="10"/>
      <c r="J280" s="10"/>
      <c r="K280" s="10"/>
    </row>
    <row r="281">
      <c r="A281" s="10"/>
      <c r="C281" s="12"/>
      <c r="E281" s="11"/>
      <c r="G281" s="10"/>
      <c r="H281" s="10"/>
      <c r="I281" s="10"/>
      <c r="J281" s="10"/>
      <c r="K281" s="10"/>
    </row>
    <row r="282">
      <c r="A282" s="10"/>
      <c r="C282" s="12"/>
      <c r="E282" s="11"/>
      <c r="G282" s="10"/>
      <c r="H282" s="10"/>
      <c r="I282" s="10"/>
      <c r="J282" s="10"/>
      <c r="K282" s="10"/>
    </row>
    <row r="283">
      <c r="A283" s="10"/>
      <c r="C283" s="12"/>
      <c r="E283" s="11"/>
      <c r="G283" s="10"/>
      <c r="H283" s="10"/>
      <c r="I283" s="10"/>
      <c r="J283" s="10"/>
      <c r="K283" s="10"/>
    </row>
    <row r="284">
      <c r="A284" s="10"/>
      <c r="C284" s="12"/>
      <c r="E284" s="11"/>
      <c r="G284" s="10"/>
      <c r="H284" s="10"/>
      <c r="I284" s="10"/>
      <c r="J284" s="10"/>
      <c r="K284" s="10"/>
    </row>
    <row r="285">
      <c r="A285" s="10"/>
      <c r="C285" s="12"/>
      <c r="E285" s="11"/>
      <c r="G285" s="10"/>
      <c r="H285" s="10"/>
      <c r="I285" s="10"/>
      <c r="J285" s="10"/>
      <c r="K285" s="10"/>
    </row>
    <row r="286">
      <c r="A286" s="10"/>
      <c r="C286" s="12"/>
      <c r="E286" s="11"/>
      <c r="G286" s="10"/>
      <c r="H286" s="10"/>
      <c r="I286" s="10"/>
      <c r="J286" s="10"/>
      <c r="K286" s="10"/>
    </row>
    <row r="287">
      <c r="A287" s="10"/>
      <c r="C287" s="12"/>
      <c r="E287" s="11"/>
      <c r="G287" s="10"/>
      <c r="H287" s="10"/>
      <c r="I287" s="10"/>
      <c r="J287" s="10"/>
      <c r="K287" s="10"/>
    </row>
    <row r="288">
      <c r="A288" s="10"/>
      <c r="C288" s="12"/>
      <c r="E288" s="11"/>
      <c r="G288" s="10"/>
      <c r="H288" s="10"/>
      <c r="I288" s="10"/>
      <c r="J288" s="10"/>
      <c r="K288" s="10"/>
    </row>
    <row r="289">
      <c r="A289" s="10"/>
      <c r="C289" s="12"/>
      <c r="E289" s="11"/>
      <c r="G289" s="10"/>
      <c r="H289" s="10"/>
      <c r="I289" s="10"/>
      <c r="J289" s="10"/>
      <c r="K289" s="10"/>
    </row>
    <row r="290">
      <c r="A290" s="10"/>
      <c r="C290" s="12"/>
      <c r="E290" s="11"/>
      <c r="G290" s="10"/>
      <c r="H290" s="10"/>
      <c r="I290" s="10"/>
      <c r="J290" s="10"/>
      <c r="K290" s="10"/>
    </row>
    <row r="291">
      <c r="A291" s="10"/>
      <c r="C291" s="12"/>
      <c r="E291" s="11"/>
      <c r="G291" s="10"/>
      <c r="H291" s="10"/>
      <c r="I291" s="10"/>
      <c r="J291" s="10"/>
      <c r="K291" s="10"/>
    </row>
    <row r="292">
      <c r="A292" s="10"/>
      <c r="C292" s="12"/>
      <c r="E292" s="11"/>
      <c r="G292" s="10"/>
      <c r="H292" s="10"/>
      <c r="I292" s="10"/>
      <c r="J292" s="10"/>
      <c r="K292" s="10"/>
    </row>
    <row r="293">
      <c r="A293" s="10"/>
      <c r="C293" s="12"/>
      <c r="E293" s="11"/>
      <c r="G293" s="10"/>
      <c r="H293" s="10"/>
      <c r="I293" s="10"/>
      <c r="J293" s="10"/>
      <c r="K293" s="10"/>
    </row>
    <row r="294">
      <c r="A294" s="10"/>
      <c r="C294" s="12"/>
      <c r="E294" s="11"/>
      <c r="G294" s="10"/>
      <c r="H294" s="10"/>
      <c r="I294" s="10"/>
      <c r="J294" s="10"/>
      <c r="K294" s="10"/>
    </row>
    <row r="295">
      <c r="A295" s="10"/>
      <c r="C295" s="12"/>
      <c r="E295" s="11"/>
      <c r="G295" s="10"/>
      <c r="H295" s="10"/>
      <c r="I295" s="10"/>
      <c r="J295" s="10"/>
      <c r="K295" s="10"/>
    </row>
    <row r="296">
      <c r="A296" s="10"/>
      <c r="C296" s="12"/>
      <c r="E296" s="11"/>
      <c r="G296" s="10"/>
      <c r="H296" s="10"/>
      <c r="I296" s="10"/>
      <c r="J296" s="10"/>
      <c r="K296" s="10"/>
    </row>
    <row r="297">
      <c r="A297" s="10"/>
      <c r="C297" s="12"/>
      <c r="E297" s="11"/>
      <c r="G297" s="10"/>
      <c r="H297" s="10"/>
      <c r="I297" s="10"/>
      <c r="J297" s="10"/>
      <c r="K297" s="10"/>
    </row>
    <row r="298">
      <c r="A298" s="10"/>
      <c r="C298" s="12"/>
      <c r="E298" s="11"/>
      <c r="G298" s="10"/>
      <c r="H298" s="10"/>
      <c r="I298" s="10"/>
      <c r="J298" s="10"/>
      <c r="K298" s="10"/>
    </row>
    <row r="299">
      <c r="A299" s="10"/>
      <c r="C299" s="12"/>
      <c r="E299" s="11"/>
      <c r="G299" s="10"/>
      <c r="H299" s="10"/>
      <c r="I299" s="10"/>
      <c r="J299" s="10"/>
      <c r="K299" s="10"/>
    </row>
    <row r="300">
      <c r="A300" s="10"/>
      <c r="C300" s="12"/>
      <c r="E300" s="11"/>
      <c r="G300" s="10"/>
      <c r="H300" s="10"/>
      <c r="I300" s="10"/>
      <c r="J300" s="10"/>
      <c r="K300" s="10"/>
    </row>
    <row r="301">
      <c r="A301" s="10"/>
      <c r="C301" s="12"/>
      <c r="E301" s="11"/>
      <c r="G301" s="10"/>
      <c r="H301" s="10"/>
      <c r="I301" s="10"/>
      <c r="J301" s="10"/>
      <c r="K301" s="10"/>
    </row>
    <row r="302">
      <c r="A302" s="10"/>
      <c r="C302" s="12"/>
      <c r="E302" s="11"/>
      <c r="G302" s="10"/>
      <c r="H302" s="10"/>
      <c r="I302" s="10"/>
      <c r="J302" s="10"/>
      <c r="K302" s="10"/>
    </row>
    <row r="303">
      <c r="A303" s="10"/>
      <c r="C303" s="12"/>
      <c r="E303" s="11"/>
      <c r="G303" s="10"/>
      <c r="H303" s="10"/>
      <c r="I303" s="10"/>
      <c r="J303" s="10"/>
      <c r="K303" s="10"/>
    </row>
    <row r="304">
      <c r="A304" s="10"/>
      <c r="C304" s="12"/>
      <c r="E304" s="11"/>
      <c r="G304" s="10"/>
      <c r="H304" s="10"/>
      <c r="I304" s="10"/>
      <c r="J304" s="10"/>
      <c r="K304" s="10"/>
    </row>
    <row r="305">
      <c r="A305" s="10"/>
      <c r="C305" s="12"/>
      <c r="E305" s="11"/>
      <c r="G305" s="10"/>
      <c r="H305" s="10"/>
      <c r="I305" s="10"/>
      <c r="J305" s="10"/>
      <c r="K305" s="10"/>
    </row>
    <row r="306">
      <c r="A306" s="10"/>
      <c r="C306" s="12"/>
      <c r="E306" s="11"/>
      <c r="G306" s="10"/>
      <c r="H306" s="10"/>
      <c r="I306" s="10"/>
      <c r="J306" s="10"/>
      <c r="K306" s="10"/>
    </row>
    <row r="307">
      <c r="A307" s="10"/>
      <c r="C307" s="12"/>
      <c r="E307" s="11"/>
      <c r="G307" s="10"/>
      <c r="H307" s="10"/>
      <c r="I307" s="10"/>
      <c r="J307" s="10"/>
      <c r="K307" s="10"/>
    </row>
    <row r="308">
      <c r="A308" s="10"/>
      <c r="C308" s="12"/>
      <c r="E308" s="11"/>
      <c r="G308" s="10"/>
      <c r="H308" s="10"/>
      <c r="I308" s="10"/>
      <c r="J308" s="10"/>
      <c r="K308" s="10"/>
    </row>
    <row r="309">
      <c r="A309" s="10"/>
      <c r="C309" s="12"/>
      <c r="E309" s="11"/>
      <c r="G309" s="10"/>
      <c r="H309" s="10"/>
      <c r="I309" s="10"/>
      <c r="J309" s="10"/>
      <c r="K309" s="10"/>
    </row>
    <row r="310">
      <c r="A310" s="10"/>
      <c r="C310" s="12"/>
      <c r="E310" s="11"/>
      <c r="G310" s="10"/>
      <c r="H310" s="10"/>
      <c r="I310" s="10"/>
      <c r="J310" s="10"/>
      <c r="K310" s="10"/>
    </row>
    <row r="311">
      <c r="A311" s="10"/>
      <c r="C311" s="12"/>
      <c r="E311" s="11"/>
      <c r="G311" s="10"/>
      <c r="H311" s="10"/>
      <c r="I311" s="10"/>
      <c r="J311" s="10"/>
      <c r="K311" s="10"/>
    </row>
    <row r="312">
      <c r="A312" s="10"/>
      <c r="C312" s="12"/>
      <c r="E312" s="11"/>
      <c r="G312" s="10"/>
      <c r="H312" s="10"/>
      <c r="I312" s="10"/>
      <c r="J312" s="10"/>
      <c r="K312" s="10"/>
    </row>
    <row r="313">
      <c r="A313" s="10"/>
      <c r="C313" s="12"/>
      <c r="E313" s="11"/>
      <c r="G313" s="10"/>
      <c r="H313" s="10"/>
      <c r="I313" s="10"/>
      <c r="J313" s="10"/>
      <c r="K313" s="10"/>
    </row>
    <row r="314">
      <c r="A314" s="10"/>
      <c r="C314" s="12"/>
      <c r="E314" s="11"/>
      <c r="G314" s="10"/>
      <c r="H314" s="10"/>
      <c r="I314" s="10"/>
      <c r="J314" s="10"/>
      <c r="K314" s="10"/>
    </row>
    <row r="315">
      <c r="A315" s="10"/>
      <c r="C315" s="12"/>
      <c r="E315" s="11"/>
      <c r="G315" s="10"/>
      <c r="H315" s="10"/>
      <c r="I315" s="10"/>
      <c r="J315" s="10"/>
      <c r="K315" s="10"/>
    </row>
    <row r="316">
      <c r="A316" s="10"/>
      <c r="C316" s="12"/>
      <c r="E316" s="11"/>
      <c r="G316" s="10"/>
      <c r="H316" s="10"/>
      <c r="I316" s="10"/>
      <c r="J316" s="10"/>
      <c r="K316" s="10"/>
    </row>
    <row r="317">
      <c r="A317" s="10"/>
      <c r="C317" s="12"/>
      <c r="E317" s="11"/>
      <c r="G317" s="10"/>
      <c r="H317" s="10"/>
      <c r="I317" s="10"/>
      <c r="J317" s="10"/>
      <c r="K317" s="10"/>
    </row>
    <row r="318">
      <c r="A318" s="10"/>
      <c r="C318" s="12"/>
      <c r="E318" s="11"/>
      <c r="G318" s="10"/>
      <c r="H318" s="10"/>
      <c r="I318" s="10"/>
      <c r="J318" s="10"/>
      <c r="K318" s="10"/>
    </row>
    <row r="319">
      <c r="A319" s="10"/>
      <c r="C319" s="12"/>
      <c r="E319" s="11"/>
      <c r="G319" s="10"/>
      <c r="H319" s="10"/>
      <c r="I319" s="10"/>
      <c r="J319" s="10"/>
      <c r="K319" s="10"/>
    </row>
    <row r="320">
      <c r="A320" s="10"/>
      <c r="C320" s="12"/>
      <c r="E320" s="11"/>
      <c r="G320" s="10"/>
      <c r="H320" s="10"/>
      <c r="I320" s="10"/>
      <c r="J320" s="10"/>
      <c r="K320" s="10"/>
    </row>
    <row r="321">
      <c r="A321" s="10"/>
      <c r="C321" s="12"/>
      <c r="E321" s="11"/>
      <c r="G321" s="10"/>
      <c r="H321" s="10"/>
      <c r="I321" s="10"/>
      <c r="J321" s="10"/>
      <c r="K321" s="10"/>
    </row>
    <row r="322">
      <c r="A322" s="10"/>
      <c r="C322" s="12"/>
      <c r="E322" s="11"/>
      <c r="G322" s="10"/>
      <c r="H322" s="10"/>
      <c r="I322" s="10"/>
      <c r="J322" s="10"/>
      <c r="K322" s="10"/>
    </row>
    <row r="323">
      <c r="A323" s="10"/>
      <c r="C323" s="12"/>
      <c r="E323" s="11"/>
      <c r="G323" s="10"/>
      <c r="H323" s="10"/>
      <c r="I323" s="10"/>
      <c r="J323" s="10"/>
      <c r="K323" s="10"/>
    </row>
    <row r="324">
      <c r="A324" s="10"/>
      <c r="C324" s="12"/>
      <c r="E324" s="11"/>
      <c r="G324" s="10"/>
      <c r="H324" s="10"/>
      <c r="I324" s="10"/>
      <c r="J324" s="10"/>
      <c r="K324" s="10"/>
    </row>
    <row r="325">
      <c r="A325" s="10"/>
      <c r="C325" s="12"/>
      <c r="E325" s="11"/>
      <c r="G325" s="10"/>
      <c r="H325" s="10"/>
      <c r="I325" s="10"/>
      <c r="J325" s="10"/>
      <c r="K325" s="10"/>
    </row>
    <row r="326">
      <c r="A326" s="10"/>
      <c r="C326" s="12"/>
      <c r="E326" s="11"/>
      <c r="G326" s="10"/>
      <c r="H326" s="10"/>
      <c r="I326" s="10"/>
      <c r="J326" s="10"/>
      <c r="K326" s="10"/>
    </row>
    <row r="327">
      <c r="A327" s="10"/>
      <c r="C327" s="12"/>
      <c r="E327" s="11"/>
      <c r="G327" s="10"/>
      <c r="H327" s="10"/>
      <c r="I327" s="10"/>
      <c r="J327" s="10"/>
      <c r="K327" s="10"/>
    </row>
    <row r="328">
      <c r="A328" s="10"/>
      <c r="C328" s="12"/>
      <c r="E328" s="11"/>
      <c r="G328" s="10"/>
      <c r="H328" s="10"/>
      <c r="I328" s="10"/>
      <c r="J328" s="10"/>
      <c r="K328" s="10"/>
    </row>
    <row r="329">
      <c r="A329" s="10"/>
      <c r="C329" s="12"/>
      <c r="E329" s="11"/>
      <c r="G329" s="10"/>
      <c r="H329" s="10"/>
      <c r="I329" s="10"/>
      <c r="J329" s="10"/>
      <c r="K329" s="10"/>
    </row>
    <row r="330">
      <c r="A330" s="10"/>
      <c r="C330" s="12"/>
      <c r="E330" s="11"/>
      <c r="G330" s="10"/>
      <c r="H330" s="10"/>
      <c r="I330" s="10"/>
      <c r="J330" s="10"/>
      <c r="K330" s="10"/>
    </row>
    <row r="331">
      <c r="A331" s="10"/>
      <c r="C331" s="12"/>
      <c r="E331" s="11"/>
      <c r="G331" s="10"/>
      <c r="H331" s="10"/>
      <c r="I331" s="10"/>
      <c r="J331" s="10"/>
      <c r="K331" s="10"/>
    </row>
    <row r="332">
      <c r="A332" s="10"/>
      <c r="C332" s="12"/>
      <c r="E332" s="11"/>
      <c r="G332" s="10"/>
      <c r="H332" s="10"/>
      <c r="I332" s="10"/>
      <c r="J332" s="10"/>
      <c r="K332" s="10"/>
    </row>
    <row r="333">
      <c r="A333" s="10"/>
      <c r="C333" s="12"/>
      <c r="E333" s="11"/>
      <c r="G333" s="10"/>
      <c r="H333" s="10"/>
      <c r="I333" s="10"/>
      <c r="J333" s="10"/>
      <c r="K333" s="10"/>
    </row>
    <row r="334">
      <c r="A334" s="10"/>
      <c r="C334" s="12"/>
      <c r="E334" s="11"/>
      <c r="G334" s="10"/>
      <c r="H334" s="10"/>
      <c r="I334" s="10"/>
      <c r="J334" s="10"/>
      <c r="K334" s="10"/>
    </row>
    <row r="335">
      <c r="A335" s="10"/>
      <c r="C335" s="12"/>
      <c r="E335" s="11"/>
      <c r="G335" s="10"/>
      <c r="H335" s="10"/>
      <c r="I335" s="10"/>
      <c r="J335" s="10"/>
      <c r="K335" s="10"/>
    </row>
    <row r="336">
      <c r="A336" s="10"/>
      <c r="C336" s="12"/>
      <c r="E336" s="11"/>
      <c r="G336" s="10"/>
      <c r="H336" s="10"/>
      <c r="I336" s="10"/>
      <c r="J336" s="10"/>
      <c r="K336" s="10"/>
    </row>
    <row r="337">
      <c r="A337" s="10"/>
      <c r="C337" s="12"/>
      <c r="E337" s="11"/>
      <c r="G337" s="10"/>
      <c r="H337" s="10"/>
      <c r="I337" s="10"/>
      <c r="J337" s="10"/>
      <c r="K337" s="10"/>
    </row>
    <row r="338">
      <c r="A338" s="10"/>
      <c r="C338" s="12"/>
      <c r="E338" s="11"/>
      <c r="G338" s="10"/>
      <c r="H338" s="10"/>
      <c r="I338" s="10"/>
      <c r="J338" s="10"/>
      <c r="K338" s="10"/>
    </row>
    <row r="339">
      <c r="A339" s="10"/>
      <c r="C339" s="12"/>
      <c r="E339" s="11"/>
      <c r="G339" s="10"/>
      <c r="H339" s="10"/>
      <c r="I339" s="10"/>
      <c r="J339" s="10"/>
      <c r="K339" s="10"/>
    </row>
    <row r="340">
      <c r="A340" s="10"/>
      <c r="C340" s="12"/>
      <c r="E340" s="11"/>
      <c r="G340" s="10"/>
      <c r="H340" s="10"/>
      <c r="I340" s="10"/>
      <c r="J340" s="10"/>
      <c r="K340" s="10"/>
    </row>
    <row r="341">
      <c r="A341" s="10"/>
      <c r="C341" s="12"/>
      <c r="E341" s="11"/>
      <c r="G341" s="10"/>
      <c r="H341" s="10"/>
      <c r="I341" s="10"/>
      <c r="J341" s="10"/>
      <c r="K341" s="10"/>
    </row>
    <row r="342">
      <c r="A342" s="10"/>
      <c r="C342" s="12"/>
      <c r="E342" s="11"/>
      <c r="G342" s="10"/>
      <c r="H342" s="10"/>
      <c r="I342" s="10"/>
      <c r="J342" s="10"/>
      <c r="K342" s="10"/>
    </row>
    <row r="343">
      <c r="A343" s="10"/>
      <c r="C343" s="12"/>
      <c r="E343" s="11"/>
      <c r="G343" s="10"/>
      <c r="H343" s="10"/>
      <c r="I343" s="10"/>
      <c r="J343" s="10"/>
      <c r="K343" s="10"/>
    </row>
    <row r="344">
      <c r="A344" s="10"/>
      <c r="C344" s="12"/>
      <c r="E344" s="11"/>
      <c r="G344" s="10"/>
      <c r="H344" s="10"/>
      <c r="I344" s="10"/>
      <c r="J344" s="10"/>
      <c r="K344" s="10"/>
    </row>
    <row r="345">
      <c r="A345" s="10"/>
      <c r="C345" s="12"/>
      <c r="E345" s="11"/>
      <c r="G345" s="10"/>
      <c r="H345" s="10"/>
      <c r="I345" s="10"/>
      <c r="J345" s="10"/>
      <c r="K345" s="10"/>
    </row>
    <row r="346">
      <c r="A346" s="10"/>
      <c r="C346" s="12"/>
      <c r="E346" s="11"/>
      <c r="G346" s="10"/>
      <c r="H346" s="10"/>
      <c r="I346" s="10"/>
      <c r="J346" s="10"/>
      <c r="K346" s="10"/>
    </row>
    <row r="347">
      <c r="A347" s="10"/>
      <c r="C347" s="12"/>
      <c r="E347" s="11"/>
      <c r="G347" s="10"/>
      <c r="H347" s="10"/>
      <c r="I347" s="10"/>
      <c r="J347" s="10"/>
      <c r="K347" s="10"/>
    </row>
    <row r="348">
      <c r="A348" s="10"/>
      <c r="C348" s="12"/>
      <c r="E348" s="11"/>
      <c r="G348" s="10"/>
      <c r="H348" s="10"/>
      <c r="I348" s="10"/>
      <c r="J348" s="10"/>
      <c r="K348" s="10"/>
    </row>
    <row r="349">
      <c r="A349" s="10"/>
      <c r="C349" s="12"/>
      <c r="E349" s="11"/>
      <c r="G349" s="10"/>
      <c r="H349" s="10"/>
      <c r="I349" s="10"/>
      <c r="J349" s="10"/>
      <c r="K349" s="10"/>
    </row>
    <row r="350">
      <c r="A350" s="10"/>
      <c r="C350" s="12"/>
      <c r="E350" s="11"/>
      <c r="G350" s="10"/>
      <c r="H350" s="10"/>
      <c r="I350" s="10"/>
      <c r="J350" s="10"/>
      <c r="K350" s="10"/>
    </row>
    <row r="351">
      <c r="A351" s="10"/>
      <c r="C351" s="12"/>
      <c r="E351" s="11"/>
      <c r="G351" s="10"/>
      <c r="H351" s="10"/>
      <c r="I351" s="10"/>
      <c r="J351" s="10"/>
      <c r="K351" s="10"/>
    </row>
    <row r="352">
      <c r="A352" s="10"/>
      <c r="C352" s="12"/>
      <c r="E352" s="11"/>
      <c r="G352" s="10"/>
      <c r="H352" s="10"/>
      <c r="I352" s="10"/>
      <c r="J352" s="10"/>
      <c r="K352" s="10"/>
    </row>
    <row r="353">
      <c r="A353" s="10"/>
      <c r="C353" s="12"/>
      <c r="E353" s="11"/>
      <c r="G353" s="10"/>
      <c r="H353" s="10"/>
      <c r="I353" s="10"/>
      <c r="J353" s="10"/>
      <c r="K353" s="10"/>
    </row>
    <row r="354">
      <c r="A354" s="10"/>
      <c r="C354" s="12"/>
      <c r="E354" s="11"/>
      <c r="G354" s="10"/>
      <c r="H354" s="10"/>
      <c r="I354" s="10"/>
      <c r="J354" s="10"/>
      <c r="K354" s="10"/>
    </row>
    <row r="355">
      <c r="A355" s="10"/>
      <c r="C355" s="12"/>
      <c r="E355" s="11"/>
      <c r="G355" s="10"/>
      <c r="H355" s="10"/>
      <c r="I355" s="10"/>
      <c r="J355" s="10"/>
      <c r="K355" s="10"/>
    </row>
    <row r="356">
      <c r="A356" s="10"/>
      <c r="C356" s="12"/>
      <c r="E356" s="11"/>
      <c r="G356" s="10"/>
      <c r="H356" s="10"/>
      <c r="I356" s="10"/>
      <c r="J356" s="10"/>
      <c r="K356" s="10"/>
    </row>
    <row r="357">
      <c r="A357" s="10"/>
      <c r="C357" s="12"/>
      <c r="E357" s="11"/>
      <c r="G357" s="10"/>
      <c r="H357" s="10"/>
      <c r="I357" s="10"/>
      <c r="J357" s="10"/>
      <c r="K357" s="10"/>
    </row>
    <row r="358">
      <c r="A358" s="10"/>
      <c r="C358" s="12"/>
      <c r="E358" s="11"/>
      <c r="G358" s="10"/>
      <c r="H358" s="10"/>
      <c r="I358" s="10"/>
      <c r="J358" s="10"/>
      <c r="K358" s="10"/>
    </row>
    <row r="359">
      <c r="A359" s="10"/>
      <c r="C359" s="12"/>
      <c r="E359" s="11"/>
      <c r="G359" s="10"/>
      <c r="H359" s="10"/>
      <c r="I359" s="10"/>
      <c r="J359" s="10"/>
      <c r="K359" s="10"/>
    </row>
    <row r="360">
      <c r="A360" s="10"/>
      <c r="C360" s="12"/>
      <c r="E360" s="11"/>
      <c r="G360" s="10"/>
      <c r="H360" s="10"/>
      <c r="I360" s="10"/>
      <c r="J360" s="10"/>
      <c r="K360" s="10"/>
    </row>
    <row r="361">
      <c r="A361" s="10"/>
      <c r="C361" s="12"/>
      <c r="E361" s="11"/>
      <c r="G361" s="10"/>
      <c r="H361" s="10"/>
      <c r="I361" s="10"/>
      <c r="J361" s="10"/>
      <c r="K361" s="10"/>
    </row>
    <row r="362">
      <c r="A362" s="10"/>
      <c r="C362" s="12"/>
      <c r="E362" s="11"/>
      <c r="G362" s="10"/>
      <c r="H362" s="10"/>
      <c r="I362" s="10"/>
      <c r="J362" s="10"/>
      <c r="K362" s="10"/>
    </row>
    <row r="363">
      <c r="A363" s="10"/>
      <c r="C363" s="12"/>
      <c r="E363" s="11"/>
      <c r="G363" s="10"/>
      <c r="H363" s="10"/>
      <c r="I363" s="10"/>
      <c r="J363" s="10"/>
      <c r="K363" s="10"/>
    </row>
    <row r="364">
      <c r="A364" s="10"/>
      <c r="C364" s="12"/>
      <c r="E364" s="11"/>
      <c r="G364" s="10"/>
      <c r="H364" s="10"/>
      <c r="I364" s="10"/>
      <c r="J364" s="10"/>
      <c r="K364" s="10"/>
    </row>
    <row r="365">
      <c r="A365" s="10"/>
      <c r="C365" s="12"/>
      <c r="E365" s="11"/>
      <c r="G365" s="10"/>
      <c r="H365" s="10"/>
      <c r="I365" s="10"/>
      <c r="J365" s="10"/>
      <c r="K365" s="10"/>
    </row>
    <row r="366">
      <c r="A366" s="10"/>
      <c r="C366" s="12"/>
      <c r="E366" s="11"/>
      <c r="G366" s="10"/>
      <c r="H366" s="10"/>
      <c r="I366" s="10"/>
      <c r="J366" s="10"/>
      <c r="K366" s="10"/>
    </row>
    <row r="367">
      <c r="A367" s="10"/>
      <c r="C367" s="12"/>
      <c r="E367" s="11"/>
      <c r="G367" s="10"/>
      <c r="H367" s="10"/>
      <c r="I367" s="10"/>
      <c r="J367" s="10"/>
      <c r="K367" s="10"/>
    </row>
    <row r="368">
      <c r="A368" s="10"/>
      <c r="C368" s="12"/>
      <c r="E368" s="11"/>
      <c r="G368" s="10"/>
      <c r="H368" s="10"/>
      <c r="I368" s="10"/>
      <c r="J368" s="10"/>
      <c r="K368" s="10"/>
    </row>
    <row r="369">
      <c r="A369" s="10"/>
      <c r="C369" s="12"/>
      <c r="E369" s="11"/>
      <c r="G369" s="10"/>
      <c r="H369" s="10"/>
      <c r="I369" s="10"/>
      <c r="J369" s="10"/>
      <c r="K369" s="10"/>
    </row>
    <row r="370">
      <c r="A370" s="10"/>
      <c r="C370" s="12"/>
      <c r="E370" s="11"/>
      <c r="G370" s="10"/>
      <c r="H370" s="10"/>
      <c r="I370" s="10"/>
      <c r="J370" s="10"/>
      <c r="K370" s="10"/>
    </row>
    <row r="371">
      <c r="A371" s="10"/>
      <c r="C371" s="12"/>
      <c r="E371" s="11"/>
      <c r="G371" s="10"/>
      <c r="H371" s="10"/>
      <c r="I371" s="10"/>
      <c r="J371" s="10"/>
      <c r="K371" s="10"/>
    </row>
    <row r="372">
      <c r="A372" s="10"/>
      <c r="C372" s="12"/>
      <c r="E372" s="11"/>
      <c r="G372" s="10"/>
      <c r="H372" s="10"/>
      <c r="I372" s="10"/>
      <c r="J372" s="10"/>
      <c r="K372" s="10"/>
    </row>
    <row r="373">
      <c r="A373" s="10"/>
      <c r="C373" s="12"/>
      <c r="E373" s="11"/>
      <c r="G373" s="10"/>
      <c r="H373" s="10"/>
      <c r="I373" s="10"/>
      <c r="J373" s="10"/>
      <c r="K373" s="10"/>
    </row>
    <row r="374">
      <c r="A374" s="10"/>
      <c r="C374" s="12"/>
      <c r="E374" s="11"/>
      <c r="G374" s="10"/>
      <c r="H374" s="10"/>
      <c r="I374" s="10"/>
      <c r="J374" s="10"/>
      <c r="K374" s="10"/>
    </row>
    <row r="375">
      <c r="A375" s="10"/>
      <c r="C375" s="12"/>
      <c r="E375" s="11"/>
      <c r="G375" s="10"/>
      <c r="H375" s="10"/>
      <c r="I375" s="10"/>
      <c r="J375" s="10"/>
      <c r="K375" s="10"/>
    </row>
    <row r="376">
      <c r="A376" s="10"/>
      <c r="C376" s="12"/>
      <c r="E376" s="11"/>
      <c r="G376" s="10"/>
      <c r="H376" s="10"/>
      <c r="I376" s="10"/>
      <c r="J376" s="10"/>
      <c r="K376" s="10"/>
    </row>
    <row r="377">
      <c r="A377" s="10"/>
      <c r="C377" s="12"/>
      <c r="E377" s="11"/>
      <c r="G377" s="10"/>
      <c r="H377" s="10"/>
      <c r="I377" s="10"/>
      <c r="J377" s="10"/>
      <c r="K377" s="10"/>
    </row>
    <row r="378">
      <c r="A378" s="10"/>
      <c r="C378" s="12"/>
      <c r="E378" s="11"/>
      <c r="G378" s="10"/>
      <c r="H378" s="10"/>
      <c r="I378" s="10"/>
      <c r="J378" s="10"/>
      <c r="K378" s="10"/>
    </row>
    <row r="379">
      <c r="A379" s="10"/>
      <c r="C379" s="12"/>
      <c r="E379" s="11"/>
      <c r="G379" s="10"/>
      <c r="H379" s="10"/>
      <c r="I379" s="10"/>
      <c r="J379" s="10"/>
      <c r="K379" s="10"/>
    </row>
    <row r="380">
      <c r="A380" s="10"/>
      <c r="C380" s="12"/>
      <c r="E380" s="11"/>
      <c r="G380" s="10"/>
      <c r="H380" s="10"/>
      <c r="I380" s="10"/>
      <c r="J380" s="10"/>
      <c r="K380" s="10"/>
    </row>
    <row r="381">
      <c r="A381" s="10"/>
      <c r="C381" s="12"/>
      <c r="E381" s="11"/>
      <c r="G381" s="10"/>
      <c r="H381" s="10"/>
      <c r="I381" s="10"/>
      <c r="J381" s="10"/>
      <c r="K381" s="10"/>
    </row>
    <row r="382">
      <c r="A382" s="10"/>
      <c r="C382" s="12"/>
      <c r="E382" s="11"/>
      <c r="G382" s="10"/>
      <c r="H382" s="10"/>
      <c r="I382" s="10"/>
      <c r="J382" s="10"/>
      <c r="K382" s="10"/>
    </row>
    <row r="383">
      <c r="A383" s="10"/>
      <c r="C383" s="12"/>
      <c r="E383" s="11"/>
      <c r="G383" s="10"/>
      <c r="H383" s="10"/>
      <c r="I383" s="10"/>
      <c r="J383" s="10"/>
      <c r="K383" s="10"/>
    </row>
    <row r="384">
      <c r="A384" s="10"/>
      <c r="C384" s="12"/>
      <c r="E384" s="11"/>
      <c r="G384" s="10"/>
      <c r="H384" s="10"/>
      <c r="I384" s="10"/>
      <c r="J384" s="10"/>
      <c r="K384" s="10"/>
    </row>
    <row r="385">
      <c r="A385" s="10"/>
      <c r="C385" s="12"/>
      <c r="E385" s="11"/>
      <c r="G385" s="10"/>
      <c r="H385" s="10"/>
      <c r="I385" s="10"/>
      <c r="J385" s="10"/>
      <c r="K385" s="10"/>
    </row>
    <row r="386">
      <c r="A386" s="10"/>
      <c r="C386" s="12"/>
      <c r="E386" s="11"/>
      <c r="G386" s="10"/>
      <c r="H386" s="10"/>
      <c r="I386" s="10"/>
      <c r="J386" s="10"/>
      <c r="K386" s="10"/>
    </row>
    <row r="387">
      <c r="A387" s="10"/>
      <c r="C387" s="12"/>
      <c r="E387" s="11"/>
      <c r="G387" s="10"/>
      <c r="H387" s="10"/>
      <c r="I387" s="10"/>
      <c r="J387" s="10"/>
      <c r="K387" s="10"/>
    </row>
    <row r="388">
      <c r="A388" s="10"/>
      <c r="C388" s="12"/>
      <c r="E388" s="11"/>
      <c r="G388" s="10"/>
      <c r="H388" s="10"/>
      <c r="I388" s="10"/>
      <c r="J388" s="10"/>
      <c r="K388" s="10"/>
    </row>
    <row r="389">
      <c r="A389" s="10"/>
      <c r="C389" s="12"/>
      <c r="E389" s="11"/>
      <c r="G389" s="10"/>
      <c r="H389" s="10"/>
      <c r="I389" s="10"/>
      <c r="J389" s="10"/>
      <c r="K389" s="10"/>
    </row>
    <row r="390">
      <c r="A390" s="10"/>
      <c r="C390" s="12"/>
      <c r="E390" s="11"/>
      <c r="G390" s="10"/>
      <c r="H390" s="10"/>
      <c r="I390" s="10"/>
      <c r="J390" s="10"/>
      <c r="K390" s="10"/>
    </row>
    <row r="391">
      <c r="A391" s="10"/>
      <c r="C391" s="12"/>
      <c r="E391" s="11"/>
      <c r="G391" s="10"/>
      <c r="H391" s="10"/>
      <c r="I391" s="10"/>
      <c r="J391" s="10"/>
      <c r="K391" s="10"/>
    </row>
    <row r="392">
      <c r="A392" s="10"/>
      <c r="C392" s="12"/>
      <c r="E392" s="11"/>
      <c r="G392" s="10"/>
      <c r="H392" s="10"/>
      <c r="I392" s="10"/>
      <c r="J392" s="10"/>
      <c r="K392" s="10"/>
    </row>
    <row r="393">
      <c r="A393" s="10"/>
      <c r="C393" s="12"/>
      <c r="E393" s="11"/>
      <c r="G393" s="10"/>
      <c r="H393" s="10"/>
      <c r="I393" s="10"/>
      <c r="J393" s="10"/>
      <c r="K393" s="10"/>
    </row>
    <row r="394">
      <c r="A394" s="10"/>
      <c r="C394" s="12"/>
      <c r="E394" s="11"/>
      <c r="G394" s="10"/>
      <c r="H394" s="10"/>
      <c r="I394" s="10"/>
      <c r="J394" s="10"/>
      <c r="K394" s="10"/>
    </row>
    <row r="395">
      <c r="A395" s="10"/>
      <c r="C395" s="12"/>
      <c r="E395" s="11"/>
      <c r="G395" s="10"/>
      <c r="H395" s="10"/>
      <c r="I395" s="10"/>
      <c r="J395" s="10"/>
      <c r="K395" s="10"/>
    </row>
    <row r="396">
      <c r="A396" s="10"/>
      <c r="C396" s="12"/>
      <c r="E396" s="11"/>
      <c r="G396" s="10"/>
      <c r="H396" s="10"/>
      <c r="I396" s="10"/>
      <c r="J396" s="10"/>
      <c r="K396" s="10"/>
    </row>
    <row r="397">
      <c r="A397" s="10"/>
      <c r="C397" s="12"/>
      <c r="E397" s="11"/>
      <c r="G397" s="10"/>
      <c r="H397" s="10"/>
      <c r="I397" s="10"/>
      <c r="J397" s="10"/>
      <c r="K397" s="10"/>
    </row>
    <row r="398">
      <c r="A398" s="10"/>
      <c r="C398" s="12"/>
      <c r="E398" s="11"/>
      <c r="G398" s="10"/>
      <c r="H398" s="10"/>
      <c r="I398" s="10"/>
      <c r="J398" s="10"/>
      <c r="K398" s="10"/>
    </row>
    <row r="399">
      <c r="A399" s="10"/>
      <c r="C399" s="12"/>
      <c r="E399" s="11"/>
      <c r="G399" s="10"/>
      <c r="H399" s="10"/>
      <c r="I399" s="10"/>
      <c r="J399" s="10"/>
      <c r="K399" s="10"/>
    </row>
    <row r="400">
      <c r="A400" s="10"/>
      <c r="C400" s="12"/>
      <c r="E400" s="11"/>
      <c r="G400" s="10"/>
      <c r="H400" s="10"/>
      <c r="I400" s="10"/>
      <c r="J400" s="10"/>
      <c r="K400" s="10"/>
    </row>
    <row r="401">
      <c r="A401" s="10"/>
      <c r="C401" s="12"/>
      <c r="E401" s="11"/>
      <c r="G401" s="10"/>
      <c r="H401" s="10"/>
      <c r="I401" s="10"/>
      <c r="J401" s="10"/>
      <c r="K401" s="10"/>
    </row>
    <row r="402">
      <c r="A402" s="10"/>
      <c r="C402" s="12"/>
      <c r="E402" s="11"/>
      <c r="G402" s="10"/>
      <c r="H402" s="10"/>
      <c r="I402" s="10"/>
      <c r="J402" s="10"/>
      <c r="K402" s="10"/>
    </row>
    <row r="403">
      <c r="A403" s="10"/>
      <c r="C403" s="12"/>
      <c r="E403" s="11"/>
      <c r="G403" s="10"/>
      <c r="H403" s="10"/>
      <c r="I403" s="10"/>
      <c r="J403" s="10"/>
      <c r="K403" s="10"/>
    </row>
    <row r="404">
      <c r="A404" s="10"/>
      <c r="C404" s="12"/>
      <c r="E404" s="11"/>
      <c r="G404" s="10"/>
      <c r="H404" s="10"/>
      <c r="I404" s="10"/>
      <c r="J404" s="10"/>
      <c r="K404" s="10"/>
    </row>
    <row r="405">
      <c r="A405" s="10"/>
      <c r="C405" s="12"/>
      <c r="E405" s="11"/>
      <c r="G405" s="10"/>
      <c r="H405" s="10"/>
      <c r="I405" s="10"/>
      <c r="J405" s="10"/>
      <c r="K405" s="10"/>
    </row>
    <row r="406">
      <c r="A406" s="10"/>
      <c r="C406" s="12"/>
      <c r="E406" s="11"/>
      <c r="G406" s="10"/>
      <c r="H406" s="10"/>
      <c r="I406" s="10"/>
      <c r="J406" s="10"/>
      <c r="K406" s="10"/>
    </row>
    <row r="407">
      <c r="A407" s="10"/>
      <c r="C407" s="12"/>
      <c r="E407" s="11"/>
      <c r="G407" s="10"/>
      <c r="H407" s="10"/>
      <c r="I407" s="10"/>
      <c r="J407" s="10"/>
      <c r="K407" s="10"/>
    </row>
    <row r="408">
      <c r="A408" s="10"/>
      <c r="C408" s="12"/>
      <c r="E408" s="11"/>
      <c r="G408" s="10"/>
      <c r="H408" s="10"/>
      <c r="I408" s="10"/>
      <c r="J408" s="10"/>
      <c r="K408" s="10"/>
    </row>
    <row r="409">
      <c r="A409" s="10"/>
      <c r="C409" s="12"/>
      <c r="E409" s="11"/>
      <c r="G409" s="10"/>
      <c r="H409" s="10"/>
      <c r="I409" s="10"/>
      <c r="J409" s="10"/>
      <c r="K409" s="10"/>
    </row>
    <row r="410">
      <c r="A410" s="10"/>
      <c r="C410" s="12"/>
      <c r="E410" s="11"/>
      <c r="G410" s="10"/>
      <c r="H410" s="10"/>
      <c r="I410" s="10"/>
      <c r="J410" s="10"/>
      <c r="K410" s="10"/>
    </row>
    <row r="411">
      <c r="A411" s="10"/>
      <c r="C411" s="12"/>
      <c r="E411" s="11"/>
      <c r="G411" s="10"/>
      <c r="H411" s="10"/>
      <c r="I411" s="10"/>
      <c r="J411" s="10"/>
      <c r="K411" s="10"/>
    </row>
    <row r="412">
      <c r="A412" s="10"/>
      <c r="C412" s="12"/>
      <c r="E412" s="11"/>
      <c r="G412" s="10"/>
      <c r="H412" s="10"/>
      <c r="I412" s="10"/>
      <c r="J412" s="10"/>
      <c r="K412" s="10"/>
    </row>
    <row r="413">
      <c r="A413" s="10"/>
      <c r="C413" s="12"/>
      <c r="E413" s="11"/>
      <c r="G413" s="10"/>
      <c r="H413" s="10"/>
      <c r="I413" s="10"/>
      <c r="J413" s="10"/>
      <c r="K413" s="10"/>
    </row>
    <row r="414">
      <c r="A414" s="10"/>
      <c r="C414" s="12"/>
      <c r="E414" s="11"/>
      <c r="G414" s="10"/>
      <c r="H414" s="10"/>
      <c r="I414" s="10"/>
      <c r="J414" s="10"/>
      <c r="K414" s="10"/>
    </row>
    <row r="415">
      <c r="A415" s="10"/>
      <c r="C415" s="12"/>
      <c r="E415" s="11"/>
      <c r="G415" s="10"/>
      <c r="H415" s="10"/>
      <c r="I415" s="10"/>
      <c r="J415" s="10"/>
      <c r="K415" s="10"/>
    </row>
    <row r="416">
      <c r="A416" s="10"/>
      <c r="C416" s="12"/>
      <c r="E416" s="11"/>
      <c r="G416" s="10"/>
      <c r="H416" s="10"/>
      <c r="I416" s="10"/>
      <c r="J416" s="10"/>
      <c r="K416" s="10"/>
    </row>
    <row r="417">
      <c r="A417" s="10"/>
      <c r="C417" s="12"/>
      <c r="E417" s="11"/>
      <c r="G417" s="10"/>
      <c r="H417" s="10"/>
      <c r="I417" s="10"/>
      <c r="J417" s="10"/>
      <c r="K417" s="10"/>
    </row>
    <row r="418">
      <c r="A418" s="10"/>
      <c r="C418" s="12"/>
      <c r="E418" s="11"/>
      <c r="G418" s="10"/>
      <c r="H418" s="10"/>
      <c r="I418" s="10"/>
      <c r="J418" s="10"/>
      <c r="K418" s="10"/>
    </row>
    <row r="419">
      <c r="A419" s="10"/>
      <c r="C419" s="12"/>
      <c r="E419" s="11"/>
      <c r="G419" s="10"/>
      <c r="H419" s="10"/>
      <c r="I419" s="10"/>
      <c r="J419" s="10"/>
      <c r="K419" s="10"/>
    </row>
    <row r="420">
      <c r="A420" s="10"/>
      <c r="C420" s="12"/>
      <c r="E420" s="11"/>
      <c r="G420" s="10"/>
      <c r="H420" s="10"/>
      <c r="I420" s="10"/>
      <c r="J420" s="10"/>
      <c r="K420" s="10"/>
    </row>
    <row r="421">
      <c r="A421" s="10"/>
      <c r="C421" s="12"/>
      <c r="E421" s="11"/>
      <c r="G421" s="10"/>
      <c r="H421" s="10"/>
      <c r="I421" s="10"/>
      <c r="J421" s="10"/>
      <c r="K421" s="10"/>
    </row>
    <row r="422">
      <c r="A422" s="10"/>
      <c r="C422" s="12"/>
      <c r="E422" s="11"/>
      <c r="G422" s="10"/>
      <c r="H422" s="10"/>
      <c r="I422" s="10"/>
      <c r="J422" s="10"/>
      <c r="K422" s="10"/>
    </row>
    <row r="423">
      <c r="A423" s="10"/>
      <c r="C423" s="12"/>
      <c r="E423" s="11"/>
      <c r="G423" s="10"/>
      <c r="H423" s="10"/>
      <c r="I423" s="10"/>
      <c r="J423" s="10"/>
      <c r="K423" s="10"/>
    </row>
    <row r="424">
      <c r="A424" s="10"/>
      <c r="C424" s="12"/>
      <c r="E424" s="11"/>
      <c r="G424" s="10"/>
      <c r="H424" s="10"/>
      <c r="I424" s="10"/>
      <c r="J424" s="10"/>
      <c r="K424" s="10"/>
    </row>
    <row r="425">
      <c r="A425" s="10"/>
      <c r="C425" s="12"/>
      <c r="E425" s="11"/>
      <c r="G425" s="10"/>
      <c r="H425" s="10"/>
      <c r="I425" s="10"/>
      <c r="J425" s="10"/>
      <c r="K425" s="10"/>
    </row>
    <row r="426">
      <c r="A426" s="10"/>
      <c r="C426" s="12"/>
      <c r="E426" s="11"/>
      <c r="G426" s="10"/>
      <c r="H426" s="10"/>
      <c r="I426" s="10"/>
      <c r="J426" s="10"/>
      <c r="K426" s="10"/>
    </row>
    <row r="427">
      <c r="A427" s="10"/>
      <c r="C427" s="12"/>
      <c r="E427" s="11"/>
      <c r="G427" s="10"/>
      <c r="H427" s="10"/>
      <c r="I427" s="10"/>
      <c r="J427" s="10"/>
      <c r="K427" s="10"/>
    </row>
    <row r="428">
      <c r="A428" s="10"/>
      <c r="C428" s="12"/>
      <c r="E428" s="11"/>
      <c r="G428" s="10"/>
      <c r="H428" s="10"/>
      <c r="I428" s="10"/>
      <c r="J428" s="10"/>
      <c r="K428" s="10"/>
    </row>
    <row r="429">
      <c r="A429" s="10"/>
      <c r="C429" s="12"/>
      <c r="E429" s="11"/>
      <c r="G429" s="10"/>
      <c r="H429" s="10"/>
      <c r="I429" s="10"/>
      <c r="J429" s="10"/>
      <c r="K429" s="10"/>
    </row>
    <row r="430">
      <c r="A430" s="10"/>
      <c r="C430" s="12"/>
      <c r="E430" s="11"/>
      <c r="G430" s="10"/>
      <c r="H430" s="10"/>
      <c r="I430" s="10"/>
      <c r="J430" s="10"/>
      <c r="K430" s="10"/>
    </row>
    <row r="431">
      <c r="A431" s="10"/>
      <c r="C431" s="12"/>
      <c r="E431" s="11"/>
      <c r="G431" s="10"/>
      <c r="H431" s="10"/>
      <c r="I431" s="10"/>
      <c r="J431" s="10"/>
      <c r="K431" s="10"/>
    </row>
    <row r="432">
      <c r="A432" s="10"/>
      <c r="C432" s="12"/>
      <c r="E432" s="11"/>
      <c r="G432" s="10"/>
      <c r="H432" s="10"/>
      <c r="I432" s="10"/>
      <c r="J432" s="10"/>
      <c r="K432" s="10"/>
    </row>
    <row r="433">
      <c r="A433" s="10"/>
      <c r="C433" s="12"/>
      <c r="E433" s="11"/>
      <c r="G433" s="10"/>
      <c r="H433" s="10"/>
      <c r="I433" s="10"/>
      <c r="J433" s="10"/>
      <c r="K433" s="10"/>
    </row>
    <row r="434">
      <c r="A434" s="10"/>
      <c r="C434" s="12"/>
      <c r="E434" s="11"/>
      <c r="G434" s="10"/>
      <c r="H434" s="10"/>
      <c r="I434" s="10"/>
      <c r="J434" s="10"/>
      <c r="K434" s="10"/>
    </row>
    <row r="435">
      <c r="A435" s="10"/>
      <c r="C435" s="12"/>
      <c r="E435" s="11"/>
      <c r="G435" s="10"/>
      <c r="H435" s="10"/>
      <c r="I435" s="10"/>
      <c r="J435" s="10"/>
      <c r="K435" s="10"/>
    </row>
    <row r="436">
      <c r="A436" s="10"/>
      <c r="C436" s="12"/>
      <c r="E436" s="11"/>
      <c r="G436" s="10"/>
      <c r="H436" s="10"/>
      <c r="I436" s="10"/>
      <c r="J436" s="10"/>
      <c r="K436" s="10"/>
    </row>
    <row r="437">
      <c r="A437" s="10"/>
      <c r="C437" s="12"/>
      <c r="E437" s="11"/>
      <c r="G437" s="10"/>
      <c r="H437" s="10"/>
      <c r="I437" s="10"/>
      <c r="J437" s="10"/>
      <c r="K437" s="10"/>
    </row>
    <row r="438">
      <c r="A438" s="10"/>
      <c r="C438" s="12"/>
      <c r="E438" s="11"/>
      <c r="G438" s="10"/>
      <c r="H438" s="10"/>
      <c r="I438" s="10"/>
      <c r="J438" s="10"/>
      <c r="K438" s="10"/>
    </row>
    <row r="439">
      <c r="A439" s="10"/>
      <c r="C439" s="12"/>
      <c r="E439" s="11"/>
      <c r="G439" s="10"/>
      <c r="H439" s="10"/>
      <c r="I439" s="10"/>
      <c r="J439" s="10"/>
      <c r="K439" s="10"/>
    </row>
    <row r="440">
      <c r="A440" s="10"/>
      <c r="C440" s="12"/>
      <c r="E440" s="11"/>
      <c r="G440" s="10"/>
      <c r="H440" s="10"/>
      <c r="I440" s="10"/>
      <c r="J440" s="10"/>
      <c r="K440" s="10"/>
    </row>
    <row r="441">
      <c r="A441" s="10"/>
      <c r="C441" s="12"/>
      <c r="E441" s="11"/>
      <c r="G441" s="10"/>
      <c r="H441" s="10"/>
      <c r="I441" s="10"/>
      <c r="J441" s="10"/>
      <c r="K441" s="10"/>
    </row>
    <row r="442">
      <c r="A442" s="10"/>
      <c r="C442" s="12"/>
      <c r="E442" s="11"/>
      <c r="G442" s="10"/>
      <c r="H442" s="10"/>
      <c r="I442" s="10"/>
      <c r="J442" s="10"/>
      <c r="K442" s="10"/>
    </row>
    <row r="443">
      <c r="A443" s="10"/>
      <c r="C443" s="12"/>
      <c r="E443" s="11"/>
      <c r="G443" s="10"/>
      <c r="H443" s="10"/>
      <c r="I443" s="10"/>
      <c r="J443" s="10"/>
      <c r="K443" s="10"/>
    </row>
    <row r="444">
      <c r="A444" s="10"/>
      <c r="C444" s="12"/>
      <c r="E444" s="11"/>
      <c r="G444" s="10"/>
      <c r="H444" s="10"/>
      <c r="I444" s="10"/>
      <c r="J444" s="10"/>
      <c r="K444" s="10"/>
    </row>
    <row r="445">
      <c r="A445" s="10"/>
      <c r="C445" s="12"/>
      <c r="E445" s="11"/>
      <c r="G445" s="10"/>
      <c r="H445" s="10"/>
      <c r="I445" s="10"/>
      <c r="J445" s="10"/>
      <c r="K445" s="10"/>
    </row>
    <row r="446">
      <c r="A446" s="10"/>
      <c r="C446" s="12"/>
      <c r="E446" s="11"/>
      <c r="G446" s="10"/>
      <c r="H446" s="10"/>
      <c r="I446" s="10"/>
      <c r="J446" s="10"/>
      <c r="K446" s="10"/>
    </row>
    <row r="447">
      <c r="A447" s="10"/>
      <c r="C447" s="12"/>
      <c r="E447" s="11"/>
      <c r="G447" s="10"/>
      <c r="H447" s="10"/>
      <c r="I447" s="10"/>
      <c r="J447" s="10"/>
      <c r="K447" s="10"/>
    </row>
    <row r="448">
      <c r="A448" s="10"/>
      <c r="C448" s="12"/>
      <c r="E448" s="11"/>
      <c r="G448" s="10"/>
      <c r="H448" s="10"/>
      <c r="I448" s="10"/>
      <c r="J448" s="10"/>
      <c r="K448" s="10"/>
    </row>
    <row r="449">
      <c r="A449" s="10"/>
      <c r="C449" s="12"/>
      <c r="E449" s="11"/>
      <c r="G449" s="10"/>
      <c r="H449" s="10"/>
      <c r="I449" s="10"/>
      <c r="J449" s="10"/>
      <c r="K449" s="10"/>
    </row>
    <row r="450">
      <c r="A450" s="10"/>
      <c r="C450" s="12"/>
      <c r="E450" s="11"/>
      <c r="G450" s="10"/>
      <c r="H450" s="10"/>
      <c r="I450" s="10"/>
      <c r="J450" s="10"/>
      <c r="K450" s="10"/>
    </row>
    <row r="451">
      <c r="A451" s="10"/>
      <c r="C451" s="12"/>
      <c r="E451" s="11"/>
      <c r="G451" s="10"/>
      <c r="H451" s="10"/>
      <c r="I451" s="10"/>
      <c r="J451" s="10"/>
      <c r="K451" s="10"/>
    </row>
    <row r="452">
      <c r="A452" s="10"/>
      <c r="C452" s="12"/>
      <c r="E452" s="11"/>
      <c r="G452" s="10"/>
      <c r="H452" s="10"/>
      <c r="I452" s="10"/>
      <c r="J452" s="10"/>
      <c r="K452" s="10"/>
    </row>
    <row r="453">
      <c r="A453" s="10"/>
      <c r="C453" s="12"/>
      <c r="E453" s="11"/>
      <c r="G453" s="10"/>
      <c r="H453" s="10"/>
      <c r="I453" s="10"/>
      <c r="J453" s="10"/>
      <c r="K453" s="10"/>
    </row>
    <row r="454">
      <c r="A454" s="10"/>
      <c r="C454" s="12"/>
      <c r="E454" s="11"/>
      <c r="G454" s="10"/>
      <c r="H454" s="10"/>
      <c r="I454" s="10"/>
      <c r="J454" s="10"/>
      <c r="K454" s="10"/>
    </row>
    <row r="455">
      <c r="A455" s="10"/>
      <c r="C455" s="12"/>
      <c r="E455" s="11"/>
      <c r="G455" s="10"/>
      <c r="H455" s="10"/>
      <c r="I455" s="10"/>
      <c r="J455" s="10"/>
      <c r="K455" s="10"/>
    </row>
    <row r="456">
      <c r="A456" s="10"/>
      <c r="C456" s="12"/>
      <c r="E456" s="11"/>
      <c r="G456" s="10"/>
      <c r="H456" s="10"/>
      <c r="I456" s="10"/>
      <c r="J456" s="10"/>
      <c r="K456" s="10"/>
    </row>
    <row r="457">
      <c r="A457" s="10"/>
      <c r="C457" s="12"/>
      <c r="E457" s="11"/>
      <c r="G457" s="10"/>
      <c r="H457" s="10"/>
      <c r="I457" s="10"/>
      <c r="J457" s="10"/>
      <c r="K457" s="10"/>
    </row>
    <row r="458">
      <c r="A458" s="10"/>
      <c r="C458" s="12"/>
      <c r="E458" s="11"/>
      <c r="G458" s="10"/>
      <c r="H458" s="10"/>
      <c r="I458" s="10"/>
      <c r="J458" s="10"/>
      <c r="K458" s="10"/>
    </row>
    <row r="459">
      <c r="A459" s="10"/>
      <c r="C459" s="12"/>
      <c r="E459" s="11"/>
      <c r="G459" s="10"/>
      <c r="H459" s="10"/>
      <c r="I459" s="10"/>
      <c r="J459" s="10"/>
      <c r="K459" s="10"/>
    </row>
    <row r="460">
      <c r="A460" s="10"/>
      <c r="C460" s="12"/>
      <c r="E460" s="11"/>
      <c r="G460" s="10"/>
      <c r="H460" s="10"/>
      <c r="I460" s="10"/>
      <c r="J460" s="10"/>
      <c r="K460" s="10"/>
    </row>
    <row r="461">
      <c r="A461" s="10"/>
      <c r="C461" s="12"/>
      <c r="E461" s="11"/>
      <c r="G461" s="10"/>
      <c r="H461" s="10"/>
      <c r="I461" s="10"/>
      <c r="J461" s="10"/>
      <c r="K461" s="10"/>
    </row>
    <row r="462">
      <c r="A462" s="10"/>
      <c r="C462" s="12"/>
      <c r="E462" s="11"/>
      <c r="G462" s="10"/>
      <c r="H462" s="10"/>
      <c r="I462" s="10"/>
      <c r="J462" s="10"/>
      <c r="K462" s="10"/>
    </row>
    <row r="463">
      <c r="A463" s="10"/>
      <c r="C463" s="12"/>
      <c r="E463" s="11"/>
      <c r="G463" s="10"/>
      <c r="H463" s="10"/>
      <c r="I463" s="10"/>
      <c r="J463" s="10"/>
      <c r="K463" s="10"/>
    </row>
    <row r="464">
      <c r="A464" s="10"/>
      <c r="C464" s="12"/>
      <c r="E464" s="11"/>
      <c r="G464" s="10"/>
      <c r="H464" s="10"/>
      <c r="I464" s="10"/>
      <c r="J464" s="10"/>
      <c r="K464" s="10"/>
    </row>
    <row r="465">
      <c r="A465" s="10"/>
      <c r="C465" s="12"/>
      <c r="E465" s="11"/>
      <c r="G465" s="10"/>
      <c r="H465" s="10"/>
      <c r="I465" s="10"/>
      <c r="J465" s="10"/>
      <c r="K465" s="10"/>
    </row>
    <row r="466">
      <c r="A466" s="10"/>
      <c r="C466" s="12"/>
      <c r="E466" s="11"/>
      <c r="G466" s="10"/>
      <c r="H466" s="10"/>
      <c r="I466" s="10"/>
      <c r="J466" s="10"/>
      <c r="K466" s="10"/>
    </row>
    <row r="467">
      <c r="A467" s="10"/>
      <c r="C467" s="12"/>
      <c r="E467" s="11"/>
      <c r="G467" s="10"/>
      <c r="H467" s="10"/>
      <c r="I467" s="10"/>
      <c r="J467" s="10"/>
      <c r="K467" s="10"/>
    </row>
    <row r="468">
      <c r="A468" s="10"/>
      <c r="C468" s="12"/>
      <c r="E468" s="11"/>
      <c r="G468" s="10"/>
      <c r="H468" s="10"/>
      <c r="I468" s="10"/>
      <c r="J468" s="10"/>
      <c r="K468" s="10"/>
    </row>
    <row r="469">
      <c r="A469" s="10"/>
      <c r="C469" s="12"/>
      <c r="E469" s="11"/>
      <c r="G469" s="10"/>
      <c r="H469" s="10"/>
      <c r="I469" s="10"/>
      <c r="J469" s="10"/>
      <c r="K469" s="10"/>
    </row>
    <row r="470">
      <c r="A470" s="10"/>
      <c r="C470" s="12"/>
      <c r="E470" s="11"/>
      <c r="G470" s="10"/>
      <c r="H470" s="10"/>
      <c r="I470" s="10"/>
      <c r="J470" s="10"/>
      <c r="K470" s="10"/>
    </row>
    <row r="471">
      <c r="A471" s="10"/>
      <c r="C471" s="12"/>
      <c r="E471" s="11"/>
      <c r="G471" s="10"/>
      <c r="H471" s="10"/>
      <c r="I471" s="10"/>
      <c r="J471" s="10"/>
      <c r="K471" s="10"/>
    </row>
    <row r="472">
      <c r="A472" s="10"/>
      <c r="C472" s="12"/>
      <c r="E472" s="11"/>
      <c r="G472" s="10"/>
      <c r="H472" s="10"/>
      <c r="I472" s="10"/>
      <c r="J472" s="10"/>
      <c r="K472" s="10"/>
    </row>
    <row r="473">
      <c r="A473" s="10"/>
      <c r="C473" s="12"/>
      <c r="E473" s="11"/>
      <c r="G473" s="10"/>
      <c r="H473" s="10"/>
      <c r="I473" s="10"/>
      <c r="J473" s="10"/>
      <c r="K473" s="10"/>
    </row>
    <row r="474">
      <c r="A474" s="10"/>
      <c r="C474" s="12"/>
      <c r="E474" s="11"/>
      <c r="G474" s="10"/>
      <c r="H474" s="10"/>
      <c r="I474" s="10"/>
      <c r="J474" s="10"/>
      <c r="K474" s="10"/>
    </row>
    <row r="475">
      <c r="A475" s="10"/>
      <c r="C475" s="12"/>
      <c r="E475" s="11"/>
      <c r="G475" s="10"/>
      <c r="H475" s="10"/>
      <c r="I475" s="10"/>
      <c r="J475" s="10"/>
      <c r="K475" s="10"/>
    </row>
    <row r="476">
      <c r="A476" s="10"/>
      <c r="C476" s="12"/>
      <c r="E476" s="11"/>
      <c r="G476" s="10"/>
      <c r="H476" s="10"/>
      <c r="I476" s="10"/>
      <c r="J476" s="10"/>
      <c r="K476" s="10"/>
    </row>
    <row r="477">
      <c r="A477" s="10"/>
      <c r="C477" s="12"/>
      <c r="E477" s="11"/>
      <c r="G477" s="10"/>
      <c r="H477" s="10"/>
      <c r="I477" s="10"/>
      <c r="J477" s="10"/>
      <c r="K477" s="10"/>
    </row>
    <row r="478">
      <c r="A478" s="10"/>
      <c r="C478" s="12"/>
      <c r="E478" s="11"/>
      <c r="G478" s="10"/>
      <c r="H478" s="10"/>
      <c r="I478" s="10"/>
      <c r="J478" s="10"/>
      <c r="K478" s="10"/>
    </row>
    <row r="479">
      <c r="A479" s="10"/>
      <c r="C479" s="12"/>
      <c r="E479" s="11"/>
      <c r="G479" s="10"/>
      <c r="H479" s="10"/>
      <c r="I479" s="10"/>
      <c r="J479" s="10"/>
      <c r="K479" s="10"/>
    </row>
    <row r="480">
      <c r="A480" s="10"/>
      <c r="C480" s="12"/>
      <c r="E480" s="11"/>
      <c r="G480" s="10"/>
      <c r="H480" s="10"/>
      <c r="I480" s="10"/>
      <c r="J480" s="10"/>
      <c r="K480" s="10"/>
    </row>
    <row r="481">
      <c r="A481" s="10"/>
      <c r="C481" s="12"/>
      <c r="E481" s="11"/>
      <c r="G481" s="10"/>
      <c r="H481" s="10"/>
      <c r="I481" s="10"/>
      <c r="J481" s="10"/>
      <c r="K481" s="10"/>
    </row>
    <row r="482">
      <c r="A482" s="10"/>
      <c r="C482" s="12"/>
      <c r="E482" s="11"/>
      <c r="G482" s="10"/>
      <c r="H482" s="10"/>
      <c r="I482" s="10"/>
      <c r="J482" s="10"/>
      <c r="K482" s="10"/>
    </row>
    <row r="483">
      <c r="A483" s="10"/>
      <c r="C483" s="12"/>
      <c r="E483" s="11"/>
      <c r="G483" s="10"/>
      <c r="H483" s="10"/>
      <c r="I483" s="10"/>
      <c r="J483" s="10"/>
      <c r="K483" s="10"/>
    </row>
    <row r="484">
      <c r="A484" s="10"/>
      <c r="C484" s="12"/>
      <c r="E484" s="11"/>
      <c r="G484" s="10"/>
      <c r="H484" s="10"/>
      <c r="I484" s="10"/>
      <c r="J484" s="10"/>
      <c r="K484" s="10"/>
    </row>
    <row r="485">
      <c r="A485" s="10"/>
      <c r="C485" s="12"/>
      <c r="E485" s="11"/>
      <c r="G485" s="10"/>
      <c r="H485" s="10"/>
      <c r="I485" s="10"/>
      <c r="J485" s="10"/>
      <c r="K485" s="10"/>
    </row>
    <row r="486">
      <c r="A486" s="10"/>
      <c r="C486" s="12"/>
      <c r="E486" s="11"/>
      <c r="G486" s="10"/>
      <c r="H486" s="10"/>
      <c r="I486" s="10"/>
      <c r="J486" s="10"/>
      <c r="K486" s="10"/>
    </row>
    <row r="487">
      <c r="A487" s="10"/>
      <c r="C487" s="12"/>
      <c r="E487" s="11"/>
      <c r="G487" s="10"/>
      <c r="H487" s="10"/>
      <c r="I487" s="10"/>
      <c r="J487" s="10"/>
      <c r="K487" s="10"/>
    </row>
    <row r="488">
      <c r="A488" s="10"/>
      <c r="C488" s="12"/>
      <c r="E488" s="11"/>
      <c r="G488" s="10"/>
      <c r="H488" s="10"/>
      <c r="I488" s="10"/>
      <c r="J488" s="10"/>
      <c r="K488" s="10"/>
    </row>
    <row r="489">
      <c r="A489" s="10"/>
      <c r="C489" s="12"/>
      <c r="E489" s="11"/>
      <c r="G489" s="10"/>
      <c r="H489" s="10"/>
      <c r="I489" s="10"/>
      <c r="J489" s="10"/>
      <c r="K489" s="10"/>
    </row>
    <row r="490">
      <c r="A490" s="10"/>
      <c r="C490" s="12"/>
      <c r="E490" s="11"/>
      <c r="G490" s="10"/>
      <c r="H490" s="10"/>
      <c r="I490" s="10"/>
      <c r="J490" s="10"/>
      <c r="K490" s="10"/>
    </row>
    <row r="491">
      <c r="A491" s="10"/>
      <c r="C491" s="12"/>
      <c r="E491" s="11"/>
      <c r="G491" s="10"/>
      <c r="H491" s="10"/>
      <c r="I491" s="10"/>
      <c r="J491" s="10"/>
      <c r="K491" s="10"/>
    </row>
    <row r="492">
      <c r="A492" s="10"/>
      <c r="C492" s="12"/>
      <c r="E492" s="11"/>
      <c r="G492" s="10"/>
      <c r="H492" s="10"/>
      <c r="I492" s="10"/>
      <c r="J492" s="10"/>
      <c r="K492" s="10"/>
    </row>
    <row r="493">
      <c r="A493" s="10"/>
      <c r="C493" s="12"/>
      <c r="E493" s="11"/>
      <c r="G493" s="10"/>
      <c r="H493" s="10"/>
      <c r="I493" s="10"/>
      <c r="J493" s="10"/>
      <c r="K493" s="10"/>
    </row>
    <row r="494">
      <c r="A494" s="10"/>
      <c r="C494" s="12"/>
      <c r="E494" s="11"/>
      <c r="G494" s="10"/>
      <c r="H494" s="10"/>
      <c r="I494" s="10"/>
      <c r="J494" s="10"/>
      <c r="K494" s="10"/>
    </row>
    <row r="495">
      <c r="A495" s="10"/>
      <c r="C495" s="12"/>
      <c r="E495" s="11"/>
      <c r="G495" s="10"/>
      <c r="H495" s="10"/>
      <c r="I495" s="10"/>
      <c r="J495" s="10"/>
      <c r="K495" s="10"/>
    </row>
    <row r="496">
      <c r="A496" s="10"/>
      <c r="C496" s="12"/>
      <c r="E496" s="11"/>
      <c r="G496" s="10"/>
      <c r="H496" s="10"/>
      <c r="I496" s="10"/>
      <c r="J496" s="10"/>
      <c r="K496" s="10"/>
    </row>
    <row r="497">
      <c r="A497" s="10"/>
      <c r="C497" s="12"/>
      <c r="E497" s="11"/>
      <c r="G497" s="10"/>
      <c r="H497" s="10"/>
      <c r="I497" s="10"/>
      <c r="J497" s="10"/>
      <c r="K497" s="10"/>
    </row>
    <row r="498">
      <c r="A498" s="10"/>
      <c r="C498" s="12"/>
      <c r="E498" s="11"/>
      <c r="G498" s="10"/>
      <c r="H498" s="10"/>
      <c r="I498" s="10"/>
      <c r="J498" s="10"/>
      <c r="K498" s="10"/>
    </row>
    <row r="499">
      <c r="A499" s="10"/>
      <c r="C499" s="12"/>
      <c r="E499" s="11"/>
      <c r="G499" s="10"/>
      <c r="H499" s="10"/>
      <c r="I499" s="10"/>
      <c r="J499" s="10"/>
      <c r="K499" s="10"/>
    </row>
    <row r="500">
      <c r="A500" s="10"/>
      <c r="C500" s="12"/>
      <c r="E500" s="11"/>
      <c r="G500" s="10"/>
      <c r="H500" s="10"/>
      <c r="I500" s="10"/>
      <c r="J500" s="10"/>
      <c r="K500" s="10"/>
    </row>
    <row r="501">
      <c r="A501" s="10"/>
      <c r="C501" s="12"/>
      <c r="E501" s="11"/>
      <c r="G501" s="10"/>
      <c r="H501" s="10"/>
      <c r="I501" s="10"/>
      <c r="J501" s="10"/>
      <c r="K501" s="10"/>
    </row>
    <row r="502">
      <c r="A502" s="10"/>
      <c r="C502" s="12"/>
      <c r="E502" s="11"/>
      <c r="G502" s="10"/>
      <c r="H502" s="10"/>
      <c r="I502" s="10"/>
      <c r="J502" s="10"/>
      <c r="K502" s="10"/>
    </row>
    <row r="503">
      <c r="A503" s="10"/>
      <c r="C503" s="12"/>
      <c r="E503" s="11"/>
      <c r="G503" s="10"/>
      <c r="H503" s="10"/>
      <c r="I503" s="10"/>
      <c r="J503" s="10"/>
      <c r="K503" s="10"/>
    </row>
    <row r="504">
      <c r="A504" s="10"/>
      <c r="C504" s="12"/>
      <c r="E504" s="11"/>
      <c r="G504" s="10"/>
      <c r="H504" s="10"/>
      <c r="I504" s="10"/>
      <c r="J504" s="10"/>
      <c r="K504" s="10"/>
    </row>
    <row r="505">
      <c r="A505" s="10"/>
      <c r="C505" s="12"/>
      <c r="E505" s="11"/>
      <c r="G505" s="10"/>
      <c r="H505" s="10"/>
      <c r="I505" s="10"/>
      <c r="J505" s="10"/>
      <c r="K505" s="10"/>
    </row>
    <row r="506">
      <c r="A506" s="10"/>
      <c r="C506" s="12"/>
      <c r="E506" s="11"/>
      <c r="G506" s="10"/>
      <c r="H506" s="10"/>
      <c r="I506" s="10"/>
      <c r="J506" s="10"/>
      <c r="K506" s="10"/>
    </row>
    <row r="507">
      <c r="A507" s="10"/>
      <c r="C507" s="12"/>
      <c r="E507" s="11"/>
      <c r="G507" s="10"/>
      <c r="H507" s="10"/>
      <c r="I507" s="10"/>
      <c r="J507" s="10"/>
      <c r="K507" s="10"/>
    </row>
    <row r="508">
      <c r="A508" s="10"/>
      <c r="C508" s="12"/>
      <c r="E508" s="11"/>
      <c r="G508" s="10"/>
      <c r="H508" s="10"/>
      <c r="I508" s="10"/>
      <c r="J508" s="10"/>
      <c r="K508" s="10"/>
    </row>
    <row r="509">
      <c r="A509" s="10"/>
      <c r="C509" s="12"/>
      <c r="E509" s="11"/>
      <c r="G509" s="10"/>
      <c r="H509" s="10"/>
      <c r="I509" s="10"/>
      <c r="J509" s="10"/>
      <c r="K509" s="10"/>
    </row>
    <row r="510">
      <c r="A510" s="10"/>
      <c r="C510" s="12"/>
      <c r="E510" s="11"/>
      <c r="G510" s="10"/>
      <c r="H510" s="10"/>
      <c r="I510" s="10"/>
      <c r="J510" s="10"/>
      <c r="K510" s="10"/>
    </row>
    <row r="511">
      <c r="A511" s="10"/>
      <c r="C511" s="12"/>
      <c r="E511" s="11"/>
      <c r="G511" s="10"/>
      <c r="H511" s="10"/>
      <c r="I511" s="10"/>
      <c r="J511" s="10"/>
      <c r="K511" s="10"/>
    </row>
    <row r="512">
      <c r="A512" s="10"/>
      <c r="C512" s="12"/>
      <c r="E512" s="11"/>
      <c r="G512" s="10"/>
      <c r="H512" s="10"/>
      <c r="I512" s="10"/>
      <c r="J512" s="10"/>
      <c r="K512" s="10"/>
    </row>
    <row r="513">
      <c r="A513" s="10"/>
      <c r="C513" s="12"/>
      <c r="E513" s="11"/>
      <c r="G513" s="10"/>
      <c r="H513" s="10"/>
      <c r="I513" s="10"/>
      <c r="J513" s="10"/>
      <c r="K513" s="10"/>
    </row>
    <row r="514">
      <c r="A514" s="10"/>
      <c r="C514" s="12"/>
      <c r="E514" s="11"/>
      <c r="G514" s="10"/>
      <c r="H514" s="10"/>
      <c r="I514" s="10"/>
      <c r="J514" s="10"/>
      <c r="K514" s="10"/>
    </row>
    <row r="515">
      <c r="A515" s="10"/>
      <c r="C515" s="12"/>
      <c r="E515" s="11"/>
      <c r="G515" s="10"/>
      <c r="H515" s="10"/>
      <c r="I515" s="10"/>
      <c r="J515" s="10"/>
      <c r="K515" s="10"/>
    </row>
    <row r="516">
      <c r="A516" s="10"/>
      <c r="C516" s="12"/>
      <c r="E516" s="11"/>
      <c r="G516" s="10"/>
      <c r="H516" s="10"/>
      <c r="I516" s="10"/>
      <c r="J516" s="10"/>
      <c r="K516" s="10"/>
    </row>
    <row r="517">
      <c r="A517" s="10"/>
      <c r="C517" s="12"/>
      <c r="E517" s="11"/>
      <c r="G517" s="10"/>
      <c r="H517" s="10"/>
      <c r="I517" s="10"/>
      <c r="J517" s="10"/>
      <c r="K517" s="10"/>
    </row>
    <row r="518">
      <c r="A518" s="10"/>
      <c r="C518" s="12"/>
      <c r="E518" s="11"/>
      <c r="G518" s="10"/>
      <c r="H518" s="10"/>
      <c r="I518" s="10"/>
      <c r="J518" s="10"/>
      <c r="K518" s="10"/>
    </row>
    <row r="519">
      <c r="A519" s="10"/>
      <c r="C519" s="12"/>
      <c r="E519" s="11"/>
      <c r="G519" s="10"/>
      <c r="H519" s="10"/>
      <c r="I519" s="10"/>
      <c r="J519" s="10"/>
      <c r="K519" s="10"/>
    </row>
    <row r="520">
      <c r="A520" s="10"/>
      <c r="C520" s="12"/>
      <c r="E520" s="11"/>
      <c r="G520" s="10"/>
      <c r="H520" s="10"/>
      <c r="I520" s="10"/>
      <c r="J520" s="10"/>
      <c r="K520" s="10"/>
    </row>
    <row r="521">
      <c r="A521" s="10"/>
      <c r="C521" s="12"/>
      <c r="E521" s="11"/>
      <c r="G521" s="10"/>
      <c r="H521" s="10"/>
      <c r="I521" s="10"/>
      <c r="J521" s="10"/>
      <c r="K521" s="10"/>
    </row>
    <row r="522">
      <c r="A522" s="10"/>
      <c r="C522" s="12"/>
      <c r="E522" s="11"/>
      <c r="G522" s="10"/>
      <c r="H522" s="10"/>
      <c r="I522" s="10"/>
      <c r="J522" s="10"/>
      <c r="K522" s="10"/>
    </row>
    <row r="523">
      <c r="A523" s="10"/>
      <c r="C523" s="12"/>
      <c r="E523" s="11"/>
      <c r="G523" s="10"/>
      <c r="H523" s="10"/>
      <c r="I523" s="10"/>
      <c r="J523" s="10"/>
      <c r="K523" s="10"/>
    </row>
    <row r="524">
      <c r="A524" s="10"/>
      <c r="C524" s="12"/>
      <c r="E524" s="11"/>
      <c r="G524" s="10"/>
      <c r="H524" s="10"/>
      <c r="I524" s="10"/>
      <c r="J524" s="10"/>
      <c r="K524" s="10"/>
    </row>
    <row r="525">
      <c r="A525" s="10"/>
      <c r="C525" s="12"/>
      <c r="E525" s="11"/>
      <c r="G525" s="10"/>
      <c r="H525" s="10"/>
      <c r="I525" s="10"/>
      <c r="J525" s="10"/>
      <c r="K525" s="10"/>
    </row>
    <row r="526">
      <c r="A526" s="10"/>
      <c r="C526" s="12"/>
      <c r="E526" s="11"/>
      <c r="G526" s="10"/>
      <c r="H526" s="10"/>
      <c r="I526" s="10"/>
      <c r="J526" s="10"/>
      <c r="K526" s="10"/>
    </row>
    <row r="527">
      <c r="A527" s="10"/>
      <c r="C527" s="12"/>
      <c r="E527" s="11"/>
      <c r="G527" s="10"/>
      <c r="H527" s="10"/>
      <c r="I527" s="10"/>
      <c r="J527" s="10"/>
      <c r="K527" s="10"/>
    </row>
    <row r="528">
      <c r="A528" s="10"/>
      <c r="C528" s="12"/>
      <c r="E528" s="11"/>
      <c r="G528" s="10"/>
      <c r="H528" s="10"/>
      <c r="I528" s="10"/>
      <c r="J528" s="10"/>
      <c r="K528" s="10"/>
    </row>
    <row r="529">
      <c r="A529" s="10"/>
      <c r="C529" s="12"/>
      <c r="E529" s="11"/>
      <c r="G529" s="10"/>
      <c r="H529" s="10"/>
      <c r="I529" s="10"/>
      <c r="J529" s="10"/>
      <c r="K529" s="10"/>
    </row>
    <row r="530">
      <c r="A530" s="10"/>
      <c r="C530" s="12"/>
      <c r="E530" s="11"/>
      <c r="G530" s="10"/>
      <c r="H530" s="10"/>
      <c r="I530" s="10"/>
      <c r="J530" s="10"/>
      <c r="K530" s="10"/>
    </row>
    <row r="531">
      <c r="A531" s="10"/>
      <c r="C531" s="12"/>
      <c r="E531" s="11"/>
      <c r="G531" s="10"/>
      <c r="H531" s="10"/>
      <c r="I531" s="10"/>
      <c r="J531" s="10"/>
      <c r="K531" s="10"/>
    </row>
    <row r="532">
      <c r="A532" s="10"/>
      <c r="C532" s="12"/>
      <c r="E532" s="11"/>
      <c r="G532" s="10"/>
      <c r="H532" s="10"/>
      <c r="I532" s="10"/>
      <c r="J532" s="10"/>
      <c r="K532" s="10"/>
    </row>
    <row r="533">
      <c r="A533" s="10"/>
      <c r="C533" s="12"/>
      <c r="E533" s="11"/>
      <c r="G533" s="10"/>
      <c r="H533" s="10"/>
      <c r="I533" s="10"/>
      <c r="J533" s="10"/>
      <c r="K533" s="10"/>
    </row>
    <row r="534">
      <c r="A534" s="10"/>
      <c r="C534" s="12"/>
      <c r="E534" s="11"/>
      <c r="G534" s="10"/>
      <c r="H534" s="10"/>
      <c r="I534" s="10"/>
      <c r="J534" s="10"/>
      <c r="K534" s="10"/>
    </row>
    <row r="535">
      <c r="A535" s="10"/>
      <c r="C535" s="12"/>
      <c r="E535" s="11"/>
      <c r="G535" s="10"/>
      <c r="H535" s="10"/>
      <c r="I535" s="10"/>
      <c r="J535" s="10"/>
      <c r="K535" s="10"/>
    </row>
    <row r="536">
      <c r="A536" s="10"/>
      <c r="C536" s="12"/>
      <c r="E536" s="11"/>
      <c r="G536" s="10"/>
      <c r="H536" s="10"/>
      <c r="I536" s="10"/>
      <c r="J536" s="10"/>
      <c r="K536" s="10"/>
    </row>
    <row r="537">
      <c r="A537" s="10"/>
      <c r="C537" s="12"/>
      <c r="E537" s="11"/>
      <c r="G537" s="10"/>
      <c r="H537" s="10"/>
      <c r="I537" s="10"/>
      <c r="J537" s="10"/>
      <c r="K537" s="10"/>
    </row>
    <row r="538">
      <c r="A538" s="10"/>
      <c r="C538" s="12"/>
      <c r="E538" s="11"/>
      <c r="G538" s="10"/>
      <c r="H538" s="10"/>
      <c r="I538" s="10"/>
      <c r="J538" s="10"/>
      <c r="K538" s="10"/>
    </row>
    <row r="539">
      <c r="A539" s="10"/>
      <c r="C539" s="12"/>
      <c r="E539" s="11"/>
      <c r="G539" s="10"/>
      <c r="H539" s="10"/>
      <c r="I539" s="10"/>
      <c r="J539" s="10"/>
      <c r="K539" s="10"/>
    </row>
    <row r="540">
      <c r="A540" s="10"/>
      <c r="C540" s="12"/>
      <c r="E540" s="11"/>
      <c r="G540" s="10"/>
      <c r="H540" s="10"/>
      <c r="I540" s="10"/>
      <c r="J540" s="10"/>
      <c r="K540" s="10"/>
    </row>
    <row r="541">
      <c r="A541" s="10"/>
      <c r="C541" s="12"/>
      <c r="E541" s="11"/>
      <c r="G541" s="10"/>
      <c r="H541" s="10"/>
      <c r="I541" s="10"/>
      <c r="J541" s="10"/>
      <c r="K541" s="10"/>
    </row>
    <row r="542">
      <c r="A542" s="10"/>
      <c r="C542" s="12"/>
      <c r="E542" s="11"/>
      <c r="G542" s="10"/>
      <c r="H542" s="10"/>
      <c r="I542" s="10"/>
      <c r="J542" s="10"/>
      <c r="K542" s="10"/>
    </row>
    <row r="543">
      <c r="A543" s="10"/>
      <c r="C543" s="12"/>
      <c r="E543" s="11"/>
      <c r="G543" s="10"/>
      <c r="H543" s="10"/>
      <c r="I543" s="10"/>
      <c r="J543" s="10"/>
      <c r="K543" s="10"/>
    </row>
    <row r="544">
      <c r="A544" s="10"/>
      <c r="C544" s="12"/>
      <c r="E544" s="11"/>
      <c r="G544" s="10"/>
      <c r="H544" s="10"/>
      <c r="I544" s="10"/>
      <c r="J544" s="10"/>
      <c r="K544" s="10"/>
    </row>
    <row r="545">
      <c r="A545" s="10"/>
      <c r="C545" s="12"/>
      <c r="E545" s="11"/>
      <c r="G545" s="10"/>
      <c r="H545" s="10"/>
      <c r="I545" s="10"/>
      <c r="J545" s="10"/>
      <c r="K545" s="10"/>
    </row>
    <row r="546">
      <c r="A546" s="10"/>
      <c r="C546" s="12"/>
      <c r="E546" s="11"/>
      <c r="G546" s="10"/>
      <c r="H546" s="10"/>
      <c r="I546" s="10"/>
      <c r="J546" s="10"/>
      <c r="K546" s="10"/>
    </row>
    <row r="547">
      <c r="A547" s="10"/>
      <c r="C547" s="12"/>
      <c r="E547" s="11"/>
      <c r="G547" s="10"/>
      <c r="H547" s="10"/>
      <c r="I547" s="10"/>
      <c r="J547" s="10"/>
      <c r="K547" s="10"/>
    </row>
    <row r="548">
      <c r="A548" s="10"/>
      <c r="C548" s="12"/>
      <c r="E548" s="11"/>
      <c r="G548" s="10"/>
      <c r="H548" s="10"/>
      <c r="I548" s="10"/>
      <c r="J548" s="10"/>
      <c r="K548" s="10"/>
    </row>
    <row r="549">
      <c r="A549" s="10"/>
      <c r="C549" s="12"/>
      <c r="E549" s="11"/>
      <c r="G549" s="10"/>
      <c r="H549" s="10"/>
      <c r="I549" s="10"/>
      <c r="J549" s="10"/>
      <c r="K549" s="10"/>
    </row>
    <row r="550">
      <c r="A550" s="10"/>
      <c r="C550" s="12"/>
      <c r="E550" s="11"/>
      <c r="G550" s="10"/>
      <c r="H550" s="10"/>
      <c r="I550" s="10"/>
      <c r="J550" s="10"/>
      <c r="K550" s="10"/>
    </row>
    <row r="551">
      <c r="A551" s="10"/>
      <c r="C551" s="12"/>
      <c r="E551" s="11"/>
      <c r="G551" s="10"/>
      <c r="H551" s="10"/>
      <c r="I551" s="10"/>
      <c r="J551" s="10"/>
      <c r="K551" s="10"/>
    </row>
    <row r="552">
      <c r="A552" s="10"/>
      <c r="C552" s="12"/>
      <c r="E552" s="11"/>
      <c r="G552" s="10"/>
      <c r="H552" s="10"/>
      <c r="I552" s="10"/>
      <c r="J552" s="10"/>
      <c r="K552" s="10"/>
    </row>
    <row r="553">
      <c r="A553" s="10"/>
      <c r="C553" s="12"/>
      <c r="E553" s="11"/>
      <c r="G553" s="10"/>
      <c r="H553" s="10"/>
      <c r="I553" s="10"/>
      <c r="J553" s="10"/>
      <c r="K553" s="10"/>
    </row>
    <row r="554">
      <c r="A554" s="10"/>
      <c r="C554" s="12"/>
      <c r="E554" s="11"/>
      <c r="G554" s="10"/>
      <c r="H554" s="10"/>
      <c r="I554" s="10"/>
      <c r="J554" s="10"/>
      <c r="K554" s="10"/>
    </row>
    <row r="555">
      <c r="A555" s="10"/>
      <c r="C555" s="12"/>
      <c r="E555" s="11"/>
      <c r="G555" s="10"/>
      <c r="H555" s="10"/>
      <c r="I555" s="10"/>
      <c r="J555" s="10"/>
      <c r="K555" s="10"/>
    </row>
    <row r="556">
      <c r="A556" s="10"/>
      <c r="C556" s="12"/>
      <c r="E556" s="11"/>
      <c r="G556" s="10"/>
      <c r="H556" s="10"/>
      <c r="I556" s="10"/>
      <c r="J556" s="10"/>
      <c r="K556" s="10"/>
    </row>
    <row r="557">
      <c r="A557" s="10"/>
      <c r="C557" s="12"/>
      <c r="E557" s="11"/>
      <c r="G557" s="10"/>
      <c r="H557" s="10"/>
      <c r="I557" s="10"/>
      <c r="J557" s="10"/>
      <c r="K557" s="10"/>
    </row>
    <row r="558">
      <c r="A558" s="10"/>
      <c r="C558" s="12"/>
      <c r="E558" s="11"/>
      <c r="G558" s="10"/>
      <c r="H558" s="10"/>
      <c r="I558" s="10"/>
      <c r="J558" s="10"/>
      <c r="K558" s="10"/>
    </row>
    <row r="559">
      <c r="A559" s="10"/>
      <c r="C559" s="12"/>
      <c r="E559" s="11"/>
      <c r="G559" s="10"/>
      <c r="H559" s="10"/>
      <c r="I559" s="10"/>
      <c r="J559" s="10"/>
      <c r="K559" s="10"/>
    </row>
    <row r="560">
      <c r="A560" s="10"/>
      <c r="C560" s="12"/>
      <c r="E560" s="11"/>
      <c r="G560" s="10"/>
      <c r="H560" s="10"/>
      <c r="I560" s="10"/>
      <c r="J560" s="10"/>
      <c r="K560" s="10"/>
    </row>
    <row r="561">
      <c r="A561" s="10"/>
      <c r="C561" s="12"/>
      <c r="E561" s="11"/>
      <c r="G561" s="10"/>
      <c r="H561" s="10"/>
      <c r="I561" s="10"/>
      <c r="J561" s="10"/>
      <c r="K561" s="10"/>
    </row>
    <row r="562">
      <c r="A562" s="10"/>
      <c r="C562" s="12"/>
      <c r="E562" s="11"/>
      <c r="G562" s="10"/>
      <c r="H562" s="10"/>
      <c r="I562" s="10"/>
      <c r="J562" s="10"/>
      <c r="K562" s="10"/>
    </row>
    <row r="563">
      <c r="A563" s="10"/>
      <c r="C563" s="12"/>
      <c r="E563" s="11"/>
      <c r="G563" s="10"/>
      <c r="H563" s="10"/>
      <c r="I563" s="10"/>
      <c r="J563" s="10"/>
      <c r="K563" s="10"/>
    </row>
    <row r="564">
      <c r="A564" s="10"/>
      <c r="C564" s="12"/>
      <c r="E564" s="11"/>
      <c r="G564" s="10"/>
      <c r="H564" s="10"/>
      <c r="I564" s="10"/>
      <c r="J564" s="10"/>
      <c r="K564" s="10"/>
    </row>
    <row r="565">
      <c r="A565" s="10"/>
      <c r="C565" s="12"/>
      <c r="E565" s="11"/>
      <c r="G565" s="10"/>
      <c r="H565" s="10"/>
      <c r="I565" s="10"/>
      <c r="J565" s="10"/>
      <c r="K565" s="10"/>
    </row>
    <row r="566">
      <c r="A566" s="10"/>
      <c r="C566" s="12"/>
      <c r="E566" s="11"/>
      <c r="G566" s="10"/>
      <c r="H566" s="10"/>
      <c r="I566" s="10"/>
      <c r="J566" s="10"/>
      <c r="K566" s="10"/>
    </row>
    <row r="567">
      <c r="A567" s="10"/>
      <c r="C567" s="12"/>
      <c r="E567" s="11"/>
      <c r="G567" s="10"/>
      <c r="H567" s="10"/>
      <c r="I567" s="10"/>
      <c r="J567" s="10"/>
      <c r="K567" s="10"/>
    </row>
    <row r="568">
      <c r="A568" s="10"/>
      <c r="C568" s="12"/>
      <c r="E568" s="11"/>
      <c r="G568" s="10"/>
      <c r="H568" s="10"/>
      <c r="I568" s="10"/>
      <c r="J568" s="10"/>
      <c r="K568" s="10"/>
    </row>
    <row r="569">
      <c r="A569" s="10"/>
      <c r="C569" s="12"/>
      <c r="E569" s="11"/>
      <c r="G569" s="10"/>
      <c r="H569" s="10"/>
      <c r="I569" s="10"/>
      <c r="J569" s="10"/>
      <c r="K569" s="10"/>
    </row>
    <row r="570">
      <c r="A570" s="10"/>
      <c r="C570" s="12"/>
      <c r="E570" s="11"/>
      <c r="G570" s="10"/>
      <c r="H570" s="10"/>
      <c r="I570" s="10"/>
      <c r="J570" s="10"/>
      <c r="K570" s="10"/>
    </row>
    <row r="571">
      <c r="A571" s="10"/>
      <c r="C571" s="12"/>
      <c r="E571" s="11"/>
      <c r="G571" s="10"/>
      <c r="H571" s="10"/>
      <c r="I571" s="10"/>
      <c r="J571" s="10"/>
      <c r="K571" s="10"/>
    </row>
    <row r="572">
      <c r="A572" s="10"/>
      <c r="C572" s="12"/>
      <c r="E572" s="11"/>
      <c r="G572" s="10"/>
      <c r="H572" s="10"/>
      <c r="I572" s="10"/>
      <c r="J572" s="10"/>
      <c r="K572" s="10"/>
    </row>
    <row r="573">
      <c r="A573" s="10"/>
      <c r="C573" s="12"/>
      <c r="E573" s="11"/>
      <c r="G573" s="10"/>
      <c r="H573" s="10"/>
      <c r="I573" s="10"/>
      <c r="J573" s="10"/>
      <c r="K573" s="10"/>
    </row>
    <row r="574">
      <c r="A574" s="10"/>
      <c r="C574" s="12"/>
      <c r="E574" s="11"/>
      <c r="G574" s="10"/>
      <c r="H574" s="10"/>
      <c r="I574" s="10"/>
      <c r="J574" s="10"/>
      <c r="K574" s="10"/>
    </row>
    <row r="575">
      <c r="A575" s="10"/>
      <c r="C575" s="12"/>
      <c r="E575" s="11"/>
      <c r="G575" s="10"/>
      <c r="H575" s="10"/>
      <c r="I575" s="10"/>
      <c r="J575" s="10"/>
      <c r="K575" s="10"/>
    </row>
    <row r="576">
      <c r="A576" s="10"/>
      <c r="C576" s="12"/>
      <c r="E576" s="11"/>
      <c r="G576" s="10"/>
      <c r="H576" s="10"/>
      <c r="I576" s="10"/>
      <c r="J576" s="10"/>
      <c r="K576" s="10"/>
    </row>
    <row r="577">
      <c r="A577" s="10"/>
      <c r="C577" s="12"/>
      <c r="E577" s="11"/>
      <c r="G577" s="10"/>
      <c r="H577" s="10"/>
      <c r="I577" s="10"/>
      <c r="J577" s="10"/>
      <c r="K577" s="10"/>
    </row>
    <row r="578">
      <c r="A578" s="10"/>
      <c r="C578" s="12"/>
      <c r="E578" s="11"/>
      <c r="G578" s="10"/>
      <c r="H578" s="10"/>
      <c r="I578" s="10"/>
      <c r="J578" s="10"/>
      <c r="K578" s="10"/>
    </row>
    <row r="579">
      <c r="A579" s="10"/>
      <c r="C579" s="12"/>
      <c r="E579" s="11"/>
      <c r="G579" s="10"/>
      <c r="H579" s="10"/>
      <c r="I579" s="10"/>
      <c r="J579" s="10"/>
      <c r="K579" s="10"/>
    </row>
    <row r="580">
      <c r="A580" s="10"/>
      <c r="C580" s="12"/>
      <c r="E580" s="11"/>
      <c r="G580" s="10"/>
      <c r="H580" s="10"/>
      <c r="I580" s="10"/>
      <c r="J580" s="10"/>
      <c r="K580" s="10"/>
    </row>
    <row r="581">
      <c r="A581" s="10"/>
      <c r="C581" s="12"/>
      <c r="E581" s="11"/>
      <c r="G581" s="10"/>
      <c r="H581" s="10"/>
      <c r="I581" s="10"/>
      <c r="J581" s="10"/>
      <c r="K581" s="10"/>
    </row>
    <row r="582">
      <c r="A582" s="10"/>
      <c r="C582" s="12"/>
      <c r="E582" s="11"/>
      <c r="G582" s="10"/>
      <c r="H582" s="10"/>
      <c r="I582" s="10"/>
      <c r="J582" s="10"/>
      <c r="K582" s="10"/>
    </row>
    <row r="583">
      <c r="A583" s="10"/>
      <c r="C583" s="12"/>
      <c r="E583" s="11"/>
      <c r="G583" s="10"/>
      <c r="H583" s="10"/>
      <c r="I583" s="10"/>
      <c r="J583" s="10"/>
      <c r="K583" s="10"/>
    </row>
    <row r="584">
      <c r="A584" s="10"/>
      <c r="C584" s="12"/>
      <c r="E584" s="11"/>
      <c r="G584" s="10"/>
      <c r="H584" s="10"/>
      <c r="I584" s="10"/>
      <c r="J584" s="10"/>
      <c r="K584" s="10"/>
    </row>
    <row r="585">
      <c r="A585" s="10"/>
      <c r="C585" s="12"/>
      <c r="E585" s="11"/>
      <c r="G585" s="10"/>
      <c r="H585" s="10"/>
      <c r="I585" s="10"/>
      <c r="J585" s="10"/>
      <c r="K585" s="10"/>
    </row>
    <row r="586">
      <c r="A586" s="10"/>
      <c r="C586" s="12"/>
      <c r="E586" s="11"/>
      <c r="G586" s="10"/>
      <c r="H586" s="10"/>
      <c r="I586" s="10"/>
      <c r="J586" s="10"/>
      <c r="K586" s="10"/>
    </row>
    <row r="587">
      <c r="A587" s="10"/>
      <c r="C587" s="12"/>
      <c r="E587" s="11"/>
      <c r="G587" s="10"/>
      <c r="H587" s="10"/>
      <c r="I587" s="10"/>
      <c r="J587" s="10"/>
      <c r="K587" s="10"/>
    </row>
    <row r="588">
      <c r="A588" s="10"/>
      <c r="C588" s="12"/>
      <c r="E588" s="11"/>
      <c r="G588" s="10"/>
      <c r="H588" s="10"/>
      <c r="I588" s="10"/>
      <c r="J588" s="10"/>
      <c r="K588" s="10"/>
    </row>
    <row r="589">
      <c r="A589" s="10"/>
      <c r="C589" s="12"/>
      <c r="E589" s="11"/>
      <c r="G589" s="10"/>
      <c r="H589" s="10"/>
      <c r="I589" s="10"/>
      <c r="J589" s="10"/>
      <c r="K589" s="10"/>
    </row>
    <row r="590">
      <c r="A590" s="10"/>
      <c r="C590" s="12"/>
      <c r="E590" s="11"/>
      <c r="G590" s="10"/>
      <c r="H590" s="10"/>
      <c r="I590" s="10"/>
      <c r="J590" s="10"/>
      <c r="K590" s="10"/>
    </row>
    <row r="591">
      <c r="A591" s="10"/>
      <c r="C591" s="12"/>
      <c r="E591" s="11"/>
      <c r="G591" s="10"/>
      <c r="H591" s="10"/>
      <c r="I591" s="10"/>
      <c r="J591" s="10"/>
      <c r="K591" s="10"/>
    </row>
    <row r="592">
      <c r="A592" s="10"/>
      <c r="C592" s="12"/>
      <c r="E592" s="11"/>
      <c r="G592" s="10"/>
      <c r="H592" s="10"/>
      <c r="I592" s="10"/>
      <c r="J592" s="10"/>
      <c r="K592" s="10"/>
    </row>
    <row r="593">
      <c r="A593" s="10"/>
      <c r="C593" s="12"/>
      <c r="E593" s="11"/>
      <c r="G593" s="10"/>
      <c r="H593" s="10"/>
      <c r="I593" s="10"/>
      <c r="J593" s="10"/>
      <c r="K593" s="10"/>
    </row>
    <row r="594">
      <c r="A594" s="10"/>
      <c r="C594" s="12"/>
      <c r="E594" s="11"/>
      <c r="G594" s="10"/>
      <c r="H594" s="10"/>
      <c r="I594" s="10"/>
      <c r="J594" s="10"/>
      <c r="K594" s="10"/>
    </row>
    <row r="595">
      <c r="A595" s="10"/>
      <c r="C595" s="12"/>
      <c r="E595" s="11"/>
      <c r="G595" s="10"/>
      <c r="H595" s="10"/>
      <c r="I595" s="10"/>
      <c r="J595" s="10"/>
      <c r="K595" s="10"/>
    </row>
    <row r="596">
      <c r="A596" s="10"/>
      <c r="C596" s="12"/>
      <c r="E596" s="11"/>
      <c r="G596" s="10"/>
      <c r="H596" s="10"/>
      <c r="I596" s="10"/>
      <c r="J596" s="10"/>
      <c r="K596" s="10"/>
    </row>
    <row r="597">
      <c r="A597" s="10"/>
      <c r="C597" s="12"/>
      <c r="E597" s="11"/>
      <c r="G597" s="10"/>
      <c r="H597" s="10"/>
      <c r="I597" s="10"/>
      <c r="J597" s="10"/>
      <c r="K597" s="10"/>
    </row>
    <row r="598">
      <c r="A598" s="10"/>
      <c r="C598" s="12"/>
      <c r="E598" s="11"/>
      <c r="G598" s="10"/>
      <c r="H598" s="10"/>
      <c r="I598" s="10"/>
      <c r="J598" s="10"/>
      <c r="K598" s="10"/>
    </row>
    <row r="599">
      <c r="A599" s="10"/>
      <c r="C599" s="12"/>
      <c r="E599" s="11"/>
      <c r="G599" s="10"/>
      <c r="H599" s="10"/>
      <c r="I599" s="10"/>
      <c r="J599" s="10"/>
      <c r="K599" s="10"/>
    </row>
    <row r="600">
      <c r="A600" s="10"/>
      <c r="C600" s="12"/>
      <c r="E600" s="11"/>
      <c r="G600" s="10"/>
      <c r="H600" s="10"/>
      <c r="I600" s="10"/>
      <c r="J600" s="10"/>
      <c r="K600" s="10"/>
    </row>
    <row r="601">
      <c r="A601" s="10"/>
      <c r="C601" s="12"/>
      <c r="E601" s="11"/>
      <c r="G601" s="10"/>
      <c r="H601" s="10"/>
      <c r="I601" s="10"/>
      <c r="J601" s="10"/>
      <c r="K601" s="10"/>
    </row>
    <row r="602">
      <c r="A602" s="10"/>
      <c r="C602" s="12"/>
      <c r="E602" s="11"/>
      <c r="G602" s="10"/>
      <c r="H602" s="10"/>
      <c r="I602" s="10"/>
      <c r="J602" s="10"/>
      <c r="K602" s="10"/>
    </row>
    <row r="603">
      <c r="A603" s="10"/>
      <c r="C603" s="12"/>
      <c r="E603" s="11"/>
      <c r="G603" s="10"/>
      <c r="H603" s="10"/>
      <c r="I603" s="10"/>
      <c r="J603" s="10"/>
      <c r="K603" s="10"/>
    </row>
    <row r="604">
      <c r="A604" s="10"/>
      <c r="C604" s="12"/>
      <c r="E604" s="11"/>
      <c r="G604" s="10"/>
      <c r="H604" s="10"/>
      <c r="I604" s="10"/>
      <c r="J604" s="10"/>
      <c r="K604" s="10"/>
    </row>
    <row r="605">
      <c r="A605" s="10"/>
      <c r="C605" s="12"/>
      <c r="E605" s="11"/>
      <c r="G605" s="10"/>
      <c r="H605" s="10"/>
      <c r="I605" s="10"/>
      <c r="J605" s="10"/>
      <c r="K605" s="10"/>
    </row>
    <row r="606">
      <c r="A606" s="10"/>
      <c r="C606" s="12"/>
      <c r="E606" s="11"/>
      <c r="G606" s="10"/>
      <c r="H606" s="10"/>
      <c r="I606" s="10"/>
      <c r="J606" s="10"/>
      <c r="K606" s="10"/>
    </row>
    <row r="607">
      <c r="A607" s="10"/>
      <c r="C607" s="12"/>
      <c r="E607" s="11"/>
      <c r="G607" s="10"/>
      <c r="H607" s="10"/>
      <c r="I607" s="10"/>
      <c r="J607" s="10"/>
      <c r="K607" s="10"/>
    </row>
    <row r="608">
      <c r="A608" s="10"/>
      <c r="C608" s="12"/>
      <c r="E608" s="11"/>
      <c r="G608" s="10"/>
      <c r="H608" s="10"/>
      <c r="I608" s="10"/>
      <c r="J608" s="10"/>
      <c r="K608" s="10"/>
    </row>
    <row r="609">
      <c r="A609" s="10"/>
      <c r="C609" s="12"/>
      <c r="E609" s="11"/>
      <c r="G609" s="10"/>
      <c r="H609" s="10"/>
      <c r="I609" s="10"/>
      <c r="J609" s="10"/>
      <c r="K609" s="10"/>
    </row>
    <row r="610">
      <c r="A610" s="10"/>
      <c r="C610" s="12"/>
      <c r="E610" s="11"/>
      <c r="G610" s="10"/>
      <c r="H610" s="10"/>
      <c r="I610" s="10"/>
      <c r="J610" s="10"/>
      <c r="K610" s="10"/>
    </row>
    <row r="611">
      <c r="A611" s="10"/>
      <c r="C611" s="12"/>
      <c r="E611" s="11"/>
      <c r="G611" s="10"/>
      <c r="H611" s="10"/>
      <c r="I611" s="10"/>
      <c r="J611" s="10"/>
      <c r="K611" s="10"/>
    </row>
    <row r="612">
      <c r="A612" s="10"/>
      <c r="C612" s="12"/>
      <c r="E612" s="11"/>
      <c r="G612" s="10"/>
      <c r="H612" s="10"/>
      <c r="I612" s="10"/>
      <c r="J612" s="10"/>
      <c r="K612" s="10"/>
    </row>
    <row r="613">
      <c r="A613" s="10"/>
      <c r="C613" s="12"/>
      <c r="E613" s="11"/>
      <c r="G613" s="10"/>
      <c r="H613" s="10"/>
      <c r="I613" s="10"/>
      <c r="J613" s="10"/>
      <c r="K613" s="10"/>
    </row>
    <row r="614">
      <c r="A614" s="10"/>
      <c r="C614" s="12"/>
      <c r="E614" s="11"/>
      <c r="G614" s="10"/>
      <c r="H614" s="10"/>
      <c r="I614" s="10"/>
      <c r="J614" s="10"/>
      <c r="K614" s="10"/>
    </row>
    <row r="615">
      <c r="A615" s="10"/>
      <c r="C615" s="12"/>
      <c r="E615" s="11"/>
      <c r="G615" s="10"/>
      <c r="H615" s="10"/>
      <c r="I615" s="10"/>
      <c r="J615" s="10"/>
      <c r="K615" s="10"/>
    </row>
    <row r="616">
      <c r="A616" s="10"/>
      <c r="C616" s="12"/>
      <c r="E616" s="11"/>
      <c r="G616" s="10"/>
      <c r="H616" s="10"/>
      <c r="I616" s="10"/>
      <c r="J616" s="10"/>
      <c r="K616" s="10"/>
    </row>
    <row r="617">
      <c r="A617" s="10"/>
      <c r="C617" s="12"/>
      <c r="E617" s="11"/>
      <c r="G617" s="10"/>
      <c r="H617" s="10"/>
      <c r="I617" s="10"/>
      <c r="J617" s="10"/>
      <c r="K617" s="10"/>
    </row>
    <row r="618">
      <c r="A618" s="10"/>
      <c r="C618" s="12"/>
      <c r="E618" s="11"/>
      <c r="G618" s="10"/>
      <c r="H618" s="10"/>
      <c r="I618" s="10"/>
      <c r="J618" s="10"/>
      <c r="K618" s="10"/>
    </row>
    <row r="619">
      <c r="A619" s="10"/>
      <c r="C619" s="12"/>
      <c r="E619" s="11"/>
      <c r="G619" s="10"/>
      <c r="H619" s="10"/>
      <c r="I619" s="10"/>
      <c r="J619" s="10"/>
      <c r="K619" s="10"/>
    </row>
    <row r="620">
      <c r="A620" s="10"/>
      <c r="C620" s="12"/>
      <c r="E620" s="11"/>
      <c r="G620" s="10"/>
      <c r="H620" s="10"/>
      <c r="I620" s="10"/>
      <c r="J620" s="10"/>
      <c r="K620" s="10"/>
    </row>
    <row r="621">
      <c r="A621" s="10"/>
      <c r="C621" s="12"/>
      <c r="E621" s="11"/>
      <c r="G621" s="10"/>
      <c r="H621" s="10"/>
      <c r="I621" s="10"/>
      <c r="J621" s="10"/>
      <c r="K621" s="10"/>
    </row>
    <row r="622">
      <c r="A622" s="10"/>
      <c r="C622" s="12"/>
      <c r="E622" s="11"/>
      <c r="G622" s="10"/>
      <c r="H622" s="10"/>
      <c r="I622" s="10"/>
      <c r="J622" s="10"/>
      <c r="K622" s="10"/>
    </row>
    <row r="623">
      <c r="A623" s="10"/>
      <c r="C623" s="12"/>
      <c r="E623" s="11"/>
      <c r="G623" s="10"/>
      <c r="H623" s="10"/>
      <c r="I623" s="10"/>
      <c r="J623" s="10"/>
      <c r="K623" s="10"/>
    </row>
    <row r="624">
      <c r="A624" s="10"/>
      <c r="C624" s="12"/>
      <c r="E624" s="11"/>
      <c r="G624" s="10"/>
      <c r="H624" s="10"/>
      <c r="I624" s="10"/>
      <c r="J624" s="10"/>
      <c r="K624" s="10"/>
    </row>
    <row r="625">
      <c r="A625" s="10"/>
      <c r="C625" s="12"/>
      <c r="E625" s="11"/>
      <c r="G625" s="10"/>
      <c r="H625" s="10"/>
      <c r="I625" s="10"/>
      <c r="J625" s="10"/>
      <c r="K625" s="10"/>
    </row>
    <row r="626">
      <c r="A626" s="10"/>
      <c r="C626" s="12"/>
      <c r="E626" s="11"/>
      <c r="G626" s="10"/>
      <c r="H626" s="10"/>
      <c r="I626" s="10"/>
      <c r="J626" s="10"/>
      <c r="K626" s="10"/>
    </row>
    <row r="627">
      <c r="A627" s="10"/>
      <c r="C627" s="12"/>
      <c r="E627" s="11"/>
      <c r="G627" s="10"/>
      <c r="H627" s="10"/>
      <c r="I627" s="10"/>
      <c r="J627" s="10"/>
      <c r="K627" s="10"/>
    </row>
    <row r="628">
      <c r="A628" s="10"/>
      <c r="C628" s="12"/>
      <c r="E628" s="11"/>
      <c r="G628" s="10"/>
      <c r="H628" s="10"/>
      <c r="I628" s="10"/>
      <c r="J628" s="10"/>
      <c r="K628" s="10"/>
    </row>
    <row r="629">
      <c r="A629" s="10"/>
      <c r="C629" s="12"/>
      <c r="E629" s="11"/>
      <c r="G629" s="10"/>
      <c r="H629" s="10"/>
      <c r="I629" s="10"/>
      <c r="J629" s="10"/>
      <c r="K629" s="10"/>
    </row>
    <row r="630">
      <c r="A630" s="10"/>
      <c r="C630" s="12"/>
      <c r="E630" s="11"/>
      <c r="G630" s="10"/>
      <c r="H630" s="10"/>
      <c r="I630" s="10"/>
      <c r="J630" s="10"/>
      <c r="K630" s="10"/>
    </row>
    <row r="631">
      <c r="A631" s="10"/>
      <c r="C631" s="12"/>
      <c r="E631" s="11"/>
      <c r="G631" s="10"/>
      <c r="H631" s="10"/>
      <c r="I631" s="10"/>
      <c r="J631" s="10"/>
      <c r="K631" s="10"/>
    </row>
    <row r="632">
      <c r="A632" s="10"/>
      <c r="C632" s="12"/>
      <c r="E632" s="11"/>
      <c r="G632" s="10"/>
      <c r="H632" s="10"/>
      <c r="I632" s="10"/>
      <c r="J632" s="10"/>
      <c r="K632" s="10"/>
    </row>
    <row r="633">
      <c r="A633" s="10"/>
      <c r="C633" s="12"/>
      <c r="E633" s="11"/>
      <c r="G633" s="10"/>
      <c r="H633" s="10"/>
      <c r="I633" s="10"/>
      <c r="J633" s="10"/>
      <c r="K633" s="10"/>
    </row>
    <row r="634">
      <c r="A634" s="10"/>
      <c r="C634" s="12"/>
      <c r="E634" s="11"/>
      <c r="G634" s="10"/>
      <c r="H634" s="10"/>
      <c r="I634" s="10"/>
      <c r="J634" s="10"/>
      <c r="K634" s="10"/>
    </row>
    <row r="635">
      <c r="A635" s="10"/>
      <c r="C635" s="12"/>
      <c r="E635" s="11"/>
      <c r="G635" s="10"/>
      <c r="H635" s="10"/>
      <c r="I635" s="10"/>
      <c r="J635" s="10"/>
      <c r="K635" s="10"/>
    </row>
    <row r="636">
      <c r="A636" s="10"/>
      <c r="C636" s="12"/>
      <c r="E636" s="11"/>
      <c r="G636" s="10"/>
      <c r="H636" s="10"/>
      <c r="I636" s="10"/>
      <c r="J636" s="10"/>
      <c r="K636" s="10"/>
    </row>
    <row r="637">
      <c r="A637" s="10"/>
      <c r="C637" s="12"/>
      <c r="E637" s="11"/>
      <c r="G637" s="10"/>
      <c r="H637" s="10"/>
      <c r="I637" s="10"/>
      <c r="J637" s="10"/>
      <c r="K637" s="10"/>
    </row>
    <row r="638">
      <c r="A638" s="10"/>
      <c r="C638" s="12"/>
      <c r="E638" s="11"/>
      <c r="G638" s="10"/>
      <c r="H638" s="10"/>
      <c r="I638" s="10"/>
      <c r="J638" s="10"/>
      <c r="K638" s="10"/>
    </row>
    <row r="639">
      <c r="A639" s="10"/>
      <c r="C639" s="12"/>
      <c r="E639" s="11"/>
      <c r="G639" s="10"/>
      <c r="H639" s="10"/>
      <c r="I639" s="10"/>
      <c r="J639" s="10"/>
      <c r="K639" s="10"/>
    </row>
    <row r="640">
      <c r="A640" s="10"/>
      <c r="C640" s="12"/>
      <c r="E640" s="11"/>
      <c r="G640" s="10"/>
      <c r="H640" s="10"/>
      <c r="I640" s="10"/>
      <c r="J640" s="10"/>
      <c r="K640" s="10"/>
    </row>
    <row r="641">
      <c r="A641" s="10"/>
      <c r="C641" s="12"/>
      <c r="E641" s="11"/>
      <c r="G641" s="10"/>
      <c r="H641" s="10"/>
      <c r="I641" s="10"/>
      <c r="J641" s="10"/>
      <c r="K641" s="10"/>
    </row>
    <row r="642">
      <c r="A642" s="10"/>
      <c r="C642" s="12"/>
      <c r="E642" s="11"/>
      <c r="G642" s="10"/>
      <c r="H642" s="10"/>
      <c r="I642" s="10"/>
      <c r="J642" s="10"/>
      <c r="K642" s="10"/>
    </row>
    <row r="643">
      <c r="A643" s="10"/>
      <c r="C643" s="12"/>
      <c r="E643" s="11"/>
      <c r="G643" s="10"/>
      <c r="H643" s="10"/>
      <c r="I643" s="10"/>
      <c r="J643" s="10"/>
      <c r="K643" s="10"/>
    </row>
    <row r="644">
      <c r="A644" s="10"/>
      <c r="C644" s="12"/>
      <c r="E644" s="11"/>
      <c r="G644" s="10"/>
      <c r="H644" s="10"/>
      <c r="I644" s="10"/>
      <c r="J644" s="10"/>
      <c r="K644" s="10"/>
    </row>
    <row r="645">
      <c r="A645" s="10"/>
      <c r="C645" s="12"/>
      <c r="E645" s="11"/>
      <c r="G645" s="10"/>
      <c r="H645" s="10"/>
      <c r="I645" s="10"/>
      <c r="J645" s="10"/>
      <c r="K645" s="10"/>
    </row>
    <row r="646">
      <c r="A646" s="10"/>
      <c r="C646" s="12"/>
      <c r="E646" s="11"/>
      <c r="G646" s="10"/>
      <c r="H646" s="10"/>
      <c r="I646" s="10"/>
      <c r="J646" s="10"/>
      <c r="K646" s="10"/>
    </row>
    <row r="647">
      <c r="A647" s="10"/>
      <c r="C647" s="12"/>
      <c r="E647" s="11"/>
      <c r="G647" s="10"/>
      <c r="H647" s="10"/>
      <c r="I647" s="10"/>
      <c r="J647" s="10"/>
      <c r="K647" s="10"/>
    </row>
    <row r="648">
      <c r="A648" s="10"/>
      <c r="C648" s="12"/>
      <c r="E648" s="11"/>
      <c r="G648" s="10"/>
      <c r="H648" s="10"/>
      <c r="I648" s="10"/>
      <c r="J648" s="10"/>
      <c r="K648" s="10"/>
    </row>
    <row r="649">
      <c r="A649" s="10"/>
      <c r="C649" s="12"/>
      <c r="E649" s="11"/>
      <c r="G649" s="10"/>
      <c r="H649" s="10"/>
      <c r="I649" s="10"/>
      <c r="J649" s="10"/>
      <c r="K649" s="10"/>
    </row>
    <row r="650">
      <c r="A650" s="10"/>
      <c r="C650" s="12"/>
      <c r="E650" s="11"/>
      <c r="G650" s="10"/>
      <c r="H650" s="10"/>
      <c r="I650" s="10"/>
      <c r="J650" s="10"/>
      <c r="K650" s="10"/>
    </row>
    <row r="651">
      <c r="A651" s="10"/>
      <c r="C651" s="12"/>
      <c r="E651" s="11"/>
      <c r="G651" s="10"/>
      <c r="H651" s="10"/>
      <c r="I651" s="10"/>
      <c r="J651" s="10"/>
      <c r="K651" s="10"/>
    </row>
    <row r="652">
      <c r="A652" s="10"/>
      <c r="C652" s="12"/>
      <c r="E652" s="11"/>
      <c r="G652" s="10"/>
      <c r="H652" s="10"/>
      <c r="I652" s="10"/>
      <c r="J652" s="10"/>
      <c r="K652" s="10"/>
    </row>
    <row r="653">
      <c r="A653" s="10"/>
      <c r="C653" s="12"/>
      <c r="E653" s="11"/>
      <c r="G653" s="10"/>
      <c r="H653" s="10"/>
      <c r="I653" s="10"/>
      <c r="J653" s="10"/>
      <c r="K653" s="10"/>
    </row>
    <row r="654">
      <c r="A654" s="10"/>
      <c r="C654" s="12"/>
      <c r="E654" s="11"/>
      <c r="G654" s="10"/>
      <c r="H654" s="10"/>
      <c r="I654" s="10"/>
      <c r="J654" s="10"/>
      <c r="K654" s="10"/>
    </row>
    <row r="655">
      <c r="A655" s="10"/>
      <c r="C655" s="12"/>
      <c r="E655" s="11"/>
      <c r="G655" s="10"/>
      <c r="H655" s="10"/>
      <c r="I655" s="10"/>
      <c r="J655" s="10"/>
      <c r="K655" s="10"/>
    </row>
    <row r="656">
      <c r="A656" s="10"/>
      <c r="C656" s="12"/>
      <c r="E656" s="11"/>
      <c r="G656" s="10"/>
      <c r="H656" s="10"/>
      <c r="I656" s="10"/>
      <c r="J656" s="10"/>
      <c r="K656" s="10"/>
    </row>
    <row r="657">
      <c r="A657" s="10"/>
      <c r="C657" s="12"/>
      <c r="E657" s="11"/>
      <c r="G657" s="10"/>
      <c r="H657" s="10"/>
      <c r="I657" s="10"/>
      <c r="J657" s="10"/>
      <c r="K657" s="10"/>
    </row>
    <row r="658">
      <c r="A658" s="10"/>
      <c r="C658" s="12"/>
      <c r="E658" s="11"/>
      <c r="G658" s="10"/>
      <c r="H658" s="10"/>
      <c r="I658" s="10"/>
      <c r="J658" s="10"/>
      <c r="K658" s="10"/>
    </row>
    <row r="659">
      <c r="A659" s="10"/>
      <c r="C659" s="12"/>
      <c r="E659" s="11"/>
      <c r="G659" s="10"/>
      <c r="H659" s="10"/>
      <c r="I659" s="10"/>
      <c r="J659" s="10"/>
      <c r="K659" s="10"/>
    </row>
    <row r="660">
      <c r="A660" s="10"/>
      <c r="C660" s="12"/>
      <c r="E660" s="11"/>
      <c r="G660" s="10"/>
      <c r="H660" s="10"/>
      <c r="I660" s="10"/>
      <c r="J660" s="10"/>
      <c r="K660" s="10"/>
    </row>
    <row r="661">
      <c r="A661" s="10"/>
      <c r="C661" s="12"/>
      <c r="E661" s="11"/>
      <c r="G661" s="10"/>
      <c r="H661" s="10"/>
      <c r="I661" s="10"/>
      <c r="J661" s="10"/>
      <c r="K661" s="10"/>
    </row>
    <row r="662">
      <c r="A662" s="10"/>
      <c r="C662" s="12"/>
      <c r="E662" s="11"/>
      <c r="G662" s="10"/>
      <c r="H662" s="10"/>
      <c r="I662" s="10"/>
      <c r="J662" s="10"/>
      <c r="K662" s="10"/>
    </row>
    <row r="663">
      <c r="A663" s="10"/>
      <c r="C663" s="12"/>
      <c r="E663" s="11"/>
      <c r="G663" s="10"/>
      <c r="H663" s="10"/>
      <c r="I663" s="10"/>
      <c r="J663" s="10"/>
      <c r="K663" s="10"/>
    </row>
    <row r="664">
      <c r="A664" s="10"/>
      <c r="C664" s="12"/>
      <c r="E664" s="11"/>
      <c r="G664" s="10"/>
      <c r="H664" s="10"/>
      <c r="I664" s="10"/>
      <c r="J664" s="10"/>
      <c r="K664" s="10"/>
    </row>
    <row r="665">
      <c r="A665" s="10"/>
      <c r="C665" s="12"/>
      <c r="E665" s="11"/>
      <c r="G665" s="10"/>
      <c r="H665" s="10"/>
      <c r="I665" s="10"/>
      <c r="J665" s="10"/>
      <c r="K665" s="10"/>
    </row>
    <row r="666">
      <c r="A666" s="10"/>
      <c r="C666" s="12"/>
      <c r="E666" s="11"/>
      <c r="G666" s="10"/>
      <c r="H666" s="10"/>
      <c r="I666" s="10"/>
      <c r="J666" s="10"/>
      <c r="K666" s="10"/>
    </row>
    <row r="667">
      <c r="A667" s="10"/>
      <c r="C667" s="12"/>
      <c r="E667" s="11"/>
      <c r="G667" s="10"/>
      <c r="H667" s="10"/>
      <c r="I667" s="10"/>
      <c r="J667" s="10"/>
      <c r="K667" s="10"/>
    </row>
    <row r="668">
      <c r="A668" s="10"/>
      <c r="C668" s="12"/>
      <c r="E668" s="11"/>
      <c r="G668" s="10"/>
      <c r="H668" s="10"/>
      <c r="I668" s="10"/>
      <c r="J668" s="10"/>
      <c r="K668" s="10"/>
    </row>
    <row r="669">
      <c r="A669" s="10"/>
      <c r="C669" s="12"/>
      <c r="E669" s="11"/>
      <c r="G669" s="10"/>
      <c r="H669" s="10"/>
      <c r="I669" s="10"/>
      <c r="J669" s="10"/>
      <c r="K669" s="10"/>
    </row>
    <row r="670">
      <c r="A670" s="10"/>
      <c r="C670" s="12"/>
      <c r="E670" s="11"/>
      <c r="G670" s="10"/>
      <c r="H670" s="10"/>
      <c r="I670" s="10"/>
      <c r="J670" s="10"/>
      <c r="K670" s="10"/>
    </row>
    <row r="671">
      <c r="A671" s="10"/>
      <c r="C671" s="12"/>
      <c r="E671" s="11"/>
      <c r="G671" s="10"/>
      <c r="H671" s="10"/>
      <c r="I671" s="10"/>
      <c r="J671" s="10"/>
      <c r="K671" s="10"/>
    </row>
    <row r="672">
      <c r="A672" s="10"/>
      <c r="C672" s="12"/>
      <c r="E672" s="11"/>
      <c r="G672" s="10"/>
      <c r="H672" s="10"/>
      <c r="I672" s="10"/>
      <c r="J672" s="10"/>
      <c r="K672" s="10"/>
    </row>
    <row r="673">
      <c r="A673" s="10"/>
      <c r="C673" s="12"/>
      <c r="E673" s="11"/>
      <c r="G673" s="10"/>
      <c r="H673" s="10"/>
      <c r="I673" s="10"/>
      <c r="J673" s="10"/>
      <c r="K673" s="10"/>
    </row>
    <row r="674">
      <c r="A674" s="10"/>
      <c r="C674" s="12"/>
      <c r="E674" s="11"/>
      <c r="G674" s="10"/>
      <c r="H674" s="10"/>
      <c r="I674" s="10"/>
      <c r="J674" s="10"/>
      <c r="K674" s="10"/>
    </row>
    <row r="675">
      <c r="A675" s="10"/>
      <c r="C675" s="12"/>
      <c r="E675" s="11"/>
      <c r="G675" s="10"/>
      <c r="H675" s="10"/>
      <c r="I675" s="10"/>
      <c r="J675" s="10"/>
      <c r="K675" s="10"/>
    </row>
    <row r="676">
      <c r="A676" s="10"/>
      <c r="C676" s="12"/>
      <c r="E676" s="11"/>
      <c r="G676" s="10"/>
      <c r="H676" s="10"/>
      <c r="I676" s="10"/>
      <c r="J676" s="10"/>
      <c r="K676" s="10"/>
    </row>
    <row r="677">
      <c r="A677" s="10"/>
      <c r="C677" s="12"/>
      <c r="E677" s="11"/>
      <c r="G677" s="10"/>
      <c r="H677" s="10"/>
      <c r="I677" s="10"/>
      <c r="J677" s="10"/>
      <c r="K677" s="10"/>
    </row>
    <row r="678">
      <c r="A678" s="10"/>
      <c r="C678" s="12"/>
      <c r="E678" s="11"/>
      <c r="G678" s="10"/>
      <c r="H678" s="10"/>
      <c r="I678" s="10"/>
      <c r="J678" s="10"/>
      <c r="K678" s="10"/>
    </row>
    <row r="679">
      <c r="A679" s="10"/>
      <c r="C679" s="12"/>
      <c r="E679" s="11"/>
      <c r="G679" s="10"/>
      <c r="H679" s="10"/>
      <c r="I679" s="10"/>
      <c r="J679" s="10"/>
      <c r="K679" s="10"/>
    </row>
    <row r="680">
      <c r="A680" s="10"/>
      <c r="C680" s="12"/>
      <c r="E680" s="11"/>
      <c r="G680" s="10"/>
      <c r="H680" s="10"/>
      <c r="I680" s="10"/>
      <c r="J680" s="10"/>
      <c r="K680" s="10"/>
    </row>
    <row r="681">
      <c r="A681" s="10"/>
      <c r="C681" s="12"/>
      <c r="E681" s="11"/>
      <c r="G681" s="10"/>
      <c r="H681" s="10"/>
      <c r="I681" s="10"/>
      <c r="J681" s="10"/>
      <c r="K681" s="10"/>
    </row>
    <row r="682">
      <c r="A682" s="10"/>
      <c r="C682" s="12"/>
      <c r="E682" s="11"/>
      <c r="G682" s="10"/>
      <c r="H682" s="10"/>
      <c r="I682" s="10"/>
      <c r="J682" s="10"/>
      <c r="K682" s="10"/>
    </row>
    <row r="683">
      <c r="A683" s="10"/>
      <c r="C683" s="12"/>
      <c r="E683" s="11"/>
      <c r="G683" s="10"/>
      <c r="H683" s="10"/>
      <c r="I683" s="10"/>
      <c r="J683" s="10"/>
      <c r="K683" s="10"/>
    </row>
    <row r="684">
      <c r="A684" s="10"/>
      <c r="C684" s="12"/>
      <c r="E684" s="11"/>
      <c r="G684" s="10"/>
      <c r="H684" s="10"/>
      <c r="I684" s="10"/>
      <c r="J684" s="10"/>
      <c r="K684" s="10"/>
    </row>
    <row r="685">
      <c r="A685" s="10"/>
      <c r="C685" s="12"/>
      <c r="E685" s="11"/>
      <c r="G685" s="10"/>
      <c r="H685" s="10"/>
      <c r="I685" s="10"/>
      <c r="J685" s="10"/>
      <c r="K685" s="10"/>
    </row>
    <row r="686">
      <c r="A686" s="10"/>
      <c r="C686" s="12"/>
      <c r="E686" s="11"/>
      <c r="G686" s="10"/>
      <c r="H686" s="10"/>
      <c r="I686" s="10"/>
      <c r="J686" s="10"/>
      <c r="K686" s="10"/>
    </row>
    <row r="687">
      <c r="A687" s="10"/>
      <c r="C687" s="12"/>
      <c r="E687" s="11"/>
      <c r="G687" s="10"/>
      <c r="H687" s="10"/>
      <c r="I687" s="10"/>
      <c r="J687" s="10"/>
      <c r="K687" s="10"/>
    </row>
    <row r="688">
      <c r="A688" s="10"/>
      <c r="C688" s="12"/>
      <c r="E688" s="11"/>
      <c r="G688" s="10"/>
      <c r="H688" s="10"/>
      <c r="I688" s="10"/>
      <c r="J688" s="10"/>
      <c r="K688" s="10"/>
    </row>
    <row r="689">
      <c r="A689" s="10"/>
      <c r="C689" s="12"/>
      <c r="E689" s="11"/>
      <c r="G689" s="10"/>
      <c r="H689" s="10"/>
      <c r="I689" s="10"/>
      <c r="J689" s="10"/>
      <c r="K689" s="10"/>
    </row>
    <row r="690">
      <c r="A690" s="10"/>
      <c r="C690" s="12"/>
      <c r="E690" s="11"/>
      <c r="G690" s="10"/>
      <c r="H690" s="10"/>
      <c r="I690" s="10"/>
      <c r="J690" s="10"/>
      <c r="K690" s="10"/>
    </row>
    <row r="691">
      <c r="A691" s="10"/>
      <c r="C691" s="12"/>
      <c r="E691" s="11"/>
      <c r="G691" s="10"/>
      <c r="H691" s="10"/>
      <c r="I691" s="10"/>
      <c r="J691" s="10"/>
      <c r="K691" s="10"/>
    </row>
    <row r="692">
      <c r="A692" s="10"/>
      <c r="C692" s="12"/>
      <c r="E692" s="11"/>
      <c r="G692" s="10"/>
      <c r="H692" s="10"/>
      <c r="I692" s="10"/>
      <c r="J692" s="10"/>
      <c r="K692" s="10"/>
    </row>
    <row r="693">
      <c r="A693" s="10"/>
      <c r="C693" s="12"/>
      <c r="E693" s="11"/>
      <c r="G693" s="10"/>
      <c r="H693" s="10"/>
      <c r="I693" s="10"/>
      <c r="J693" s="10"/>
      <c r="K693" s="10"/>
    </row>
    <row r="694">
      <c r="A694" s="10"/>
      <c r="C694" s="12"/>
      <c r="E694" s="11"/>
      <c r="G694" s="10"/>
      <c r="H694" s="10"/>
      <c r="I694" s="10"/>
      <c r="J694" s="10"/>
      <c r="K694" s="10"/>
    </row>
    <row r="695">
      <c r="A695" s="10"/>
      <c r="C695" s="12"/>
      <c r="E695" s="11"/>
      <c r="G695" s="10"/>
      <c r="H695" s="10"/>
      <c r="I695" s="10"/>
      <c r="J695" s="10"/>
      <c r="K695" s="10"/>
    </row>
    <row r="696">
      <c r="A696" s="10"/>
      <c r="C696" s="12"/>
      <c r="E696" s="11"/>
      <c r="G696" s="10"/>
      <c r="H696" s="10"/>
      <c r="I696" s="10"/>
      <c r="J696" s="10"/>
      <c r="K696" s="10"/>
    </row>
    <row r="697">
      <c r="A697" s="10"/>
      <c r="C697" s="12"/>
      <c r="E697" s="11"/>
      <c r="G697" s="10"/>
      <c r="H697" s="10"/>
      <c r="I697" s="10"/>
      <c r="J697" s="10"/>
      <c r="K697" s="10"/>
    </row>
    <row r="698">
      <c r="A698" s="10"/>
      <c r="C698" s="12"/>
      <c r="E698" s="11"/>
      <c r="G698" s="10"/>
      <c r="H698" s="10"/>
      <c r="I698" s="10"/>
      <c r="J698" s="10"/>
      <c r="K698" s="10"/>
    </row>
    <row r="699">
      <c r="A699" s="10"/>
      <c r="C699" s="12"/>
      <c r="E699" s="11"/>
      <c r="G699" s="10"/>
      <c r="H699" s="10"/>
      <c r="I699" s="10"/>
      <c r="J699" s="10"/>
      <c r="K699" s="10"/>
    </row>
    <row r="700">
      <c r="A700" s="10"/>
      <c r="C700" s="12"/>
      <c r="E700" s="11"/>
      <c r="G700" s="10"/>
      <c r="H700" s="10"/>
      <c r="I700" s="10"/>
      <c r="J700" s="10"/>
      <c r="K700" s="10"/>
    </row>
    <row r="701">
      <c r="A701" s="10"/>
      <c r="C701" s="12"/>
      <c r="E701" s="11"/>
      <c r="G701" s="10"/>
      <c r="H701" s="10"/>
      <c r="I701" s="10"/>
      <c r="J701" s="10"/>
      <c r="K701" s="10"/>
    </row>
    <row r="702">
      <c r="A702" s="10"/>
      <c r="C702" s="12"/>
      <c r="E702" s="11"/>
      <c r="G702" s="10"/>
      <c r="H702" s="10"/>
      <c r="I702" s="10"/>
      <c r="J702" s="10"/>
      <c r="K702" s="10"/>
    </row>
    <row r="703">
      <c r="A703" s="10"/>
      <c r="C703" s="12"/>
      <c r="E703" s="11"/>
      <c r="G703" s="10"/>
      <c r="H703" s="10"/>
      <c r="I703" s="10"/>
      <c r="J703" s="10"/>
      <c r="K703" s="10"/>
    </row>
    <row r="704">
      <c r="A704" s="10"/>
      <c r="C704" s="12"/>
      <c r="E704" s="11"/>
      <c r="G704" s="10"/>
      <c r="H704" s="10"/>
      <c r="I704" s="10"/>
      <c r="J704" s="10"/>
      <c r="K704" s="10"/>
    </row>
    <row r="705">
      <c r="A705" s="10"/>
      <c r="C705" s="12"/>
      <c r="E705" s="11"/>
      <c r="G705" s="10"/>
      <c r="H705" s="10"/>
      <c r="I705" s="10"/>
      <c r="J705" s="10"/>
      <c r="K705" s="10"/>
    </row>
    <row r="706">
      <c r="A706" s="10"/>
      <c r="C706" s="12"/>
      <c r="E706" s="11"/>
      <c r="G706" s="10"/>
      <c r="H706" s="10"/>
      <c r="I706" s="10"/>
      <c r="J706" s="10"/>
      <c r="K706" s="10"/>
    </row>
    <row r="707">
      <c r="A707" s="10"/>
      <c r="C707" s="12"/>
      <c r="E707" s="11"/>
      <c r="G707" s="10"/>
      <c r="H707" s="10"/>
      <c r="I707" s="10"/>
      <c r="J707" s="10"/>
      <c r="K707" s="10"/>
    </row>
    <row r="708">
      <c r="A708" s="10"/>
      <c r="C708" s="12"/>
      <c r="E708" s="11"/>
      <c r="G708" s="10"/>
      <c r="H708" s="10"/>
      <c r="I708" s="10"/>
      <c r="J708" s="10"/>
      <c r="K708" s="10"/>
    </row>
    <row r="709">
      <c r="A709" s="10"/>
      <c r="C709" s="12"/>
      <c r="E709" s="11"/>
      <c r="G709" s="10"/>
      <c r="H709" s="10"/>
      <c r="I709" s="10"/>
      <c r="J709" s="10"/>
      <c r="K709" s="10"/>
    </row>
    <row r="710">
      <c r="A710" s="10"/>
      <c r="C710" s="12"/>
      <c r="E710" s="11"/>
      <c r="G710" s="10"/>
      <c r="H710" s="10"/>
      <c r="I710" s="10"/>
      <c r="J710" s="10"/>
      <c r="K710" s="10"/>
    </row>
    <row r="711">
      <c r="A711" s="10"/>
      <c r="C711" s="12"/>
      <c r="E711" s="11"/>
      <c r="G711" s="10"/>
      <c r="H711" s="10"/>
      <c r="I711" s="10"/>
      <c r="J711" s="10"/>
      <c r="K711" s="10"/>
    </row>
    <row r="712">
      <c r="A712" s="10"/>
      <c r="C712" s="12"/>
      <c r="E712" s="11"/>
      <c r="G712" s="10"/>
      <c r="H712" s="10"/>
      <c r="I712" s="10"/>
      <c r="J712" s="10"/>
      <c r="K712" s="10"/>
    </row>
    <row r="713">
      <c r="A713" s="10"/>
      <c r="C713" s="12"/>
      <c r="E713" s="11"/>
      <c r="G713" s="10"/>
      <c r="H713" s="10"/>
      <c r="I713" s="10"/>
      <c r="J713" s="10"/>
      <c r="K713" s="10"/>
    </row>
    <row r="714">
      <c r="A714" s="10"/>
      <c r="C714" s="12"/>
      <c r="E714" s="11"/>
      <c r="G714" s="10"/>
      <c r="H714" s="10"/>
      <c r="I714" s="10"/>
      <c r="J714" s="10"/>
      <c r="K714" s="10"/>
    </row>
    <row r="715">
      <c r="A715" s="10"/>
      <c r="C715" s="12"/>
      <c r="E715" s="11"/>
      <c r="G715" s="10"/>
      <c r="H715" s="10"/>
      <c r="I715" s="10"/>
      <c r="J715" s="10"/>
      <c r="K715" s="10"/>
    </row>
    <row r="716">
      <c r="A716" s="10"/>
      <c r="C716" s="12"/>
      <c r="E716" s="11"/>
      <c r="G716" s="10"/>
      <c r="H716" s="10"/>
      <c r="I716" s="10"/>
      <c r="J716" s="10"/>
      <c r="K716" s="10"/>
    </row>
    <row r="717">
      <c r="A717" s="10"/>
      <c r="C717" s="12"/>
      <c r="E717" s="11"/>
      <c r="G717" s="10"/>
      <c r="H717" s="10"/>
      <c r="I717" s="10"/>
      <c r="J717" s="10"/>
      <c r="K717" s="10"/>
    </row>
    <row r="718">
      <c r="A718" s="10"/>
      <c r="C718" s="12"/>
      <c r="E718" s="11"/>
      <c r="G718" s="10"/>
      <c r="H718" s="10"/>
      <c r="I718" s="10"/>
      <c r="J718" s="10"/>
      <c r="K718" s="10"/>
    </row>
    <row r="719">
      <c r="A719" s="10"/>
      <c r="C719" s="12"/>
      <c r="E719" s="11"/>
      <c r="G719" s="10"/>
      <c r="H719" s="10"/>
      <c r="I719" s="10"/>
      <c r="J719" s="10"/>
      <c r="K719" s="10"/>
    </row>
    <row r="720">
      <c r="A720" s="10"/>
      <c r="C720" s="12"/>
      <c r="E720" s="11"/>
      <c r="G720" s="10"/>
      <c r="H720" s="10"/>
      <c r="I720" s="10"/>
      <c r="J720" s="10"/>
      <c r="K720" s="10"/>
    </row>
    <row r="721">
      <c r="A721" s="10"/>
      <c r="C721" s="12"/>
      <c r="E721" s="11"/>
      <c r="G721" s="10"/>
      <c r="H721" s="10"/>
      <c r="I721" s="10"/>
      <c r="J721" s="10"/>
      <c r="K721" s="10"/>
    </row>
    <row r="722">
      <c r="A722" s="10"/>
      <c r="C722" s="12"/>
      <c r="E722" s="11"/>
      <c r="G722" s="10"/>
      <c r="H722" s="10"/>
      <c r="I722" s="10"/>
      <c r="J722" s="10"/>
      <c r="K722" s="10"/>
    </row>
    <row r="723">
      <c r="A723" s="10"/>
      <c r="C723" s="12"/>
      <c r="E723" s="11"/>
      <c r="G723" s="10"/>
      <c r="H723" s="10"/>
      <c r="I723" s="10"/>
      <c r="J723" s="10"/>
      <c r="K723" s="10"/>
    </row>
    <row r="724">
      <c r="A724" s="10"/>
      <c r="C724" s="12"/>
      <c r="E724" s="11"/>
      <c r="G724" s="10"/>
      <c r="H724" s="10"/>
      <c r="I724" s="10"/>
      <c r="J724" s="10"/>
      <c r="K724" s="10"/>
    </row>
    <row r="725">
      <c r="A725" s="10"/>
      <c r="C725" s="12"/>
      <c r="E725" s="11"/>
      <c r="G725" s="10"/>
      <c r="H725" s="10"/>
      <c r="I725" s="10"/>
      <c r="J725" s="10"/>
      <c r="K725" s="10"/>
    </row>
    <row r="726">
      <c r="A726" s="10"/>
      <c r="C726" s="12"/>
      <c r="E726" s="11"/>
      <c r="G726" s="10"/>
      <c r="H726" s="10"/>
      <c r="I726" s="10"/>
      <c r="J726" s="10"/>
      <c r="K726" s="10"/>
    </row>
    <row r="727">
      <c r="A727" s="10"/>
      <c r="C727" s="12"/>
      <c r="E727" s="11"/>
      <c r="G727" s="10"/>
      <c r="H727" s="10"/>
      <c r="I727" s="10"/>
      <c r="J727" s="10"/>
      <c r="K727" s="10"/>
    </row>
    <row r="728">
      <c r="A728" s="10"/>
      <c r="C728" s="12"/>
      <c r="E728" s="11"/>
      <c r="G728" s="10"/>
      <c r="H728" s="10"/>
      <c r="I728" s="10"/>
      <c r="J728" s="10"/>
      <c r="K728" s="10"/>
    </row>
    <row r="729">
      <c r="A729" s="10"/>
      <c r="C729" s="12"/>
      <c r="E729" s="11"/>
      <c r="G729" s="10"/>
      <c r="H729" s="10"/>
      <c r="I729" s="10"/>
      <c r="J729" s="10"/>
      <c r="K729" s="10"/>
    </row>
    <row r="730">
      <c r="A730" s="10"/>
      <c r="C730" s="12"/>
      <c r="E730" s="11"/>
      <c r="G730" s="10"/>
      <c r="H730" s="10"/>
      <c r="I730" s="10"/>
      <c r="J730" s="10"/>
      <c r="K730" s="10"/>
    </row>
    <row r="731">
      <c r="A731" s="10"/>
      <c r="C731" s="12"/>
      <c r="E731" s="11"/>
      <c r="G731" s="10"/>
      <c r="H731" s="10"/>
      <c r="I731" s="10"/>
      <c r="J731" s="10"/>
      <c r="K731" s="10"/>
    </row>
    <row r="732">
      <c r="A732" s="10"/>
      <c r="C732" s="12"/>
      <c r="E732" s="11"/>
      <c r="G732" s="10"/>
      <c r="H732" s="10"/>
      <c r="I732" s="10"/>
      <c r="J732" s="10"/>
      <c r="K732" s="10"/>
    </row>
    <row r="733">
      <c r="A733" s="10"/>
      <c r="C733" s="12"/>
      <c r="E733" s="11"/>
      <c r="G733" s="10"/>
      <c r="H733" s="10"/>
      <c r="I733" s="10"/>
      <c r="J733" s="10"/>
      <c r="K733" s="10"/>
    </row>
    <row r="734">
      <c r="A734" s="10"/>
      <c r="C734" s="12"/>
      <c r="E734" s="11"/>
      <c r="G734" s="10"/>
      <c r="H734" s="10"/>
      <c r="I734" s="10"/>
      <c r="J734" s="10"/>
      <c r="K734" s="10"/>
    </row>
    <row r="735">
      <c r="A735" s="10"/>
      <c r="C735" s="12"/>
      <c r="E735" s="11"/>
      <c r="G735" s="10"/>
      <c r="H735" s="10"/>
      <c r="I735" s="10"/>
      <c r="J735" s="10"/>
      <c r="K735" s="10"/>
    </row>
    <row r="736">
      <c r="A736" s="10"/>
      <c r="C736" s="12"/>
      <c r="E736" s="11"/>
      <c r="G736" s="10"/>
      <c r="H736" s="10"/>
      <c r="I736" s="10"/>
      <c r="J736" s="10"/>
      <c r="K736" s="10"/>
    </row>
    <row r="737">
      <c r="A737" s="10"/>
      <c r="C737" s="12"/>
      <c r="E737" s="11"/>
      <c r="G737" s="10"/>
      <c r="H737" s="10"/>
      <c r="I737" s="10"/>
      <c r="J737" s="10"/>
      <c r="K737" s="10"/>
    </row>
    <row r="738">
      <c r="A738" s="10"/>
      <c r="C738" s="12"/>
      <c r="E738" s="11"/>
      <c r="G738" s="10"/>
      <c r="H738" s="10"/>
      <c r="I738" s="10"/>
      <c r="J738" s="10"/>
      <c r="K738" s="10"/>
    </row>
    <row r="739">
      <c r="A739" s="10"/>
      <c r="C739" s="12"/>
      <c r="E739" s="11"/>
      <c r="G739" s="10"/>
      <c r="H739" s="10"/>
      <c r="I739" s="10"/>
      <c r="J739" s="10"/>
      <c r="K739" s="10"/>
    </row>
    <row r="740">
      <c r="A740" s="10"/>
      <c r="C740" s="12"/>
      <c r="E740" s="11"/>
      <c r="G740" s="10"/>
      <c r="H740" s="10"/>
      <c r="I740" s="10"/>
      <c r="J740" s="10"/>
      <c r="K740" s="10"/>
    </row>
    <row r="741">
      <c r="A741" s="10"/>
      <c r="C741" s="12"/>
      <c r="E741" s="11"/>
      <c r="G741" s="10"/>
      <c r="H741" s="10"/>
      <c r="I741" s="10"/>
      <c r="J741" s="10"/>
      <c r="K741" s="10"/>
    </row>
    <row r="742">
      <c r="A742" s="10"/>
      <c r="C742" s="12"/>
      <c r="E742" s="11"/>
      <c r="G742" s="10"/>
      <c r="H742" s="10"/>
      <c r="I742" s="10"/>
      <c r="J742" s="10"/>
      <c r="K742" s="10"/>
    </row>
    <row r="743">
      <c r="A743" s="10"/>
      <c r="C743" s="12"/>
      <c r="E743" s="11"/>
      <c r="G743" s="10"/>
      <c r="H743" s="10"/>
      <c r="I743" s="10"/>
      <c r="J743" s="10"/>
      <c r="K743" s="10"/>
    </row>
    <row r="744">
      <c r="A744" s="10"/>
      <c r="C744" s="12"/>
      <c r="E744" s="11"/>
      <c r="G744" s="10"/>
      <c r="H744" s="10"/>
      <c r="I744" s="10"/>
      <c r="J744" s="10"/>
      <c r="K744" s="10"/>
    </row>
    <row r="745">
      <c r="A745" s="10"/>
      <c r="C745" s="12"/>
      <c r="E745" s="11"/>
      <c r="G745" s="10"/>
      <c r="H745" s="10"/>
      <c r="I745" s="10"/>
      <c r="J745" s="10"/>
      <c r="K745" s="10"/>
    </row>
    <row r="746">
      <c r="A746" s="10"/>
      <c r="C746" s="12"/>
      <c r="E746" s="11"/>
      <c r="G746" s="10"/>
      <c r="H746" s="10"/>
      <c r="I746" s="10"/>
      <c r="J746" s="10"/>
      <c r="K746" s="10"/>
    </row>
    <row r="747">
      <c r="A747" s="10"/>
      <c r="C747" s="12"/>
      <c r="E747" s="11"/>
      <c r="G747" s="10"/>
      <c r="H747" s="10"/>
      <c r="I747" s="10"/>
      <c r="J747" s="10"/>
      <c r="K747" s="10"/>
    </row>
    <row r="748">
      <c r="A748" s="10"/>
      <c r="C748" s="12"/>
      <c r="E748" s="11"/>
      <c r="G748" s="10"/>
      <c r="H748" s="10"/>
      <c r="I748" s="10"/>
      <c r="J748" s="10"/>
      <c r="K748" s="10"/>
    </row>
    <row r="749">
      <c r="A749" s="10"/>
      <c r="C749" s="12"/>
      <c r="E749" s="11"/>
      <c r="G749" s="10"/>
      <c r="H749" s="10"/>
      <c r="I749" s="10"/>
      <c r="J749" s="10"/>
      <c r="K749" s="10"/>
    </row>
    <row r="750">
      <c r="A750" s="10"/>
      <c r="C750" s="12"/>
      <c r="E750" s="11"/>
      <c r="G750" s="10"/>
      <c r="H750" s="10"/>
      <c r="I750" s="10"/>
      <c r="J750" s="10"/>
      <c r="K750" s="10"/>
    </row>
    <row r="751">
      <c r="A751" s="10"/>
      <c r="C751" s="12"/>
      <c r="E751" s="11"/>
      <c r="G751" s="10"/>
      <c r="H751" s="10"/>
      <c r="I751" s="10"/>
      <c r="J751" s="10"/>
      <c r="K751" s="10"/>
    </row>
    <row r="752">
      <c r="A752" s="10"/>
      <c r="C752" s="12"/>
      <c r="E752" s="11"/>
      <c r="G752" s="10"/>
      <c r="H752" s="10"/>
      <c r="I752" s="10"/>
      <c r="J752" s="10"/>
      <c r="K752" s="10"/>
    </row>
    <row r="753">
      <c r="A753" s="10"/>
      <c r="C753" s="12"/>
      <c r="E753" s="11"/>
      <c r="G753" s="10"/>
      <c r="H753" s="10"/>
      <c r="I753" s="10"/>
      <c r="J753" s="10"/>
      <c r="K753" s="10"/>
    </row>
    <row r="754">
      <c r="A754" s="10"/>
      <c r="C754" s="12"/>
      <c r="E754" s="11"/>
      <c r="G754" s="10"/>
      <c r="H754" s="10"/>
      <c r="I754" s="10"/>
      <c r="J754" s="10"/>
      <c r="K754" s="10"/>
    </row>
    <row r="755">
      <c r="A755" s="10"/>
      <c r="C755" s="12"/>
      <c r="E755" s="11"/>
      <c r="G755" s="10"/>
      <c r="H755" s="10"/>
      <c r="I755" s="10"/>
      <c r="J755" s="10"/>
      <c r="K755" s="10"/>
    </row>
    <row r="756">
      <c r="A756" s="10"/>
      <c r="C756" s="12"/>
      <c r="E756" s="11"/>
      <c r="G756" s="10"/>
      <c r="H756" s="10"/>
      <c r="I756" s="10"/>
      <c r="J756" s="10"/>
      <c r="K756" s="10"/>
    </row>
    <row r="757">
      <c r="A757" s="10"/>
      <c r="C757" s="12"/>
      <c r="E757" s="11"/>
      <c r="G757" s="10"/>
      <c r="H757" s="10"/>
      <c r="I757" s="10"/>
      <c r="J757" s="10"/>
      <c r="K757" s="10"/>
    </row>
    <row r="758">
      <c r="A758" s="10"/>
      <c r="C758" s="12"/>
      <c r="E758" s="11"/>
      <c r="G758" s="10"/>
      <c r="H758" s="10"/>
      <c r="I758" s="10"/>
      <c r="J758" s="10"/>
      <c r="K758" s="10"/>
    </row>
    <row r="759">
      <c r="A759" s="10"/>
      <c r="C759" s="12"/>
      <c r="E759" s="11"/>
      <c r="G759" s="10"/>
      <c r="H759" s="10"/>
      <c r="I759" s="10"/>
      <c r="J759" s="10"/>
      <c r="K759" s="10"/>
    </row>
    <row r="760">
      <c r="A760" s="10"/>
      <c r="C760" s="12"/>
      <c r="E760" s="11"/>
      <c r="G760" s="10"/>
      <c r="H760" s="10"/>
      <c r="I760" s="10"/>
      <c r="J760" s="10"/>
      <c r="K760" s="10"/>
    </row>
    <row r="761">
      <c r="A761" s="10"/>
      <c r="C761" s="12"/>
      <c r="E761" s="11"/>
      <c r="G761" s="10"/>
      <c r="H761" s="10"/>
      <c r="I761" s="10"/>
      <c r="J761" s="10"/>
      <c r="K761" s="10"/>
    </row>
    <row r="762">
      <c r="A762" s="10"/>
      <c r="C762" s="12"/>
      <c r="E762" s="11"/>
      <c r="G762" s="10"/>
      <c r="H762" s="10"/>
      <c r="I762" s="10"/>
      <c r="J762" s="10"/>
      <c r="K762" s="10"/>
    </row>
    <row r="763">
      <c r="A763" s="10"/>
      <c r="C763" s="12"/>
      <c r="E763" s="11"/>
      <c r="G763" s="10"/>
      <c r="H763" s="10"/>
      <c r="I763" s="10"/>
      <c r="J763" s="10"/>
      <c r="K763" s="10"/>
    </row>
    <row r="764">
      <c r="A764" s="10"/>
      <c r="C764" s="12"/>
      <c r="E764" s="11"/>
      <c r="G764" s="10"/>
      <c r="H764" s="10"/>
      <c r="I764" s="10"/>
      <c r="J764" s="10"/>
      <c r="K764" s="10"/>
    </row>
    <row r="765">
      <c r="A765" s="10"/>
      <c r="C765" s="12"/>
      <c r="E765" s="11"/>
      <c r="G765" s="10"/>
      <c r="H765" s="10"/>
      <c r="I765" s="10"/>
      <c r="J765" s="10"/>
      <c r="K765" s="10"/>
    </row>
    <row r="766">
      <c r="A766" s="10"/>
      <c r="C766" s="12"/>
      <c r="E766" s="11"/>
      <c r="G766" s="10"/>
      <c r="H766" s="10"/>
      <c r="I766" s="10"/>
      <c r="J766" s="10"/>
      <c r="K766" s="10"/>
    </row>
    <row r="767">
      <c r="A767" s="10"/>
      <c r="C767" s="12"/>
      <c r="E767" s="11"/>
      <c r="G767" s="10"/>
      <c r="H767" s="10"/>
      <c r="I767" s="10"/>
      <c r="J767" s="10"/>
      <c r="K767" s="10"/>
    </row>
    <row r="768">
      <c r="A768" s="10"/>
      <c r="C768" s="12"/>
      <c r="E768" s="11"/>
      <c r="G768" s="10"/>
      <c r="H768" s="10"/>
      <c r="I768" s="10"/>
      <c r="J768" s="10"/>
      <c r="K768" s="10"/>
    </row>
    <row r="769">
      <c r="A769" s="10"/>
      <c r="C769" s="12"/>
      <c r="E769" s="11"/>
      <c r="G769" s="10"/>
      <c r="H769" s="10"/>
      <c r="I769" s="10"/>
      <c r="J769" s="10"/>
      <c r="K769" s="10"/>
    </row>
    <row r="770">
      <c r="A770" s="10"/>
      <c r="C770" s="12"/>
      <c r="E770" s="11"/>
      <c r="G770" s="10"/>
      <c r="H770" s="10"/>
      <c r="I770" s="10"/>
      <c r="J770" s="10"/>
      <c r="K770" s="10"/>
    </row>
    <row r="771">
      <c r="A771" s="10"/>
      <c r="C771" s="12"/>
      <c r="E771" s="11"/>
      <c r="G771" s="10"/>
      <c r="H771" s="10"/>
      <c r="I771" s="10"/>
      <c r="J771" s="10"/>
      <c r="K771" s="10"/>
    </row>
    <row r="772">
      <c r="A772" s="10"/>
      <c r="C772" s="12"/>
      <c r="E772" s="11"/>
      <c r="G772" s="10"/>
      <c r="H772" s="10"/>
      <c r="I772" s="10"/>
      <c r="J772" s="10"/>
      <c r="K772" s="10"/>
    </row>
    <row r="773">
      <c r="A773" s="10"/>
      <c r="C773" s="12"/>
      <c r="E773" s="11"/>
      <c r="G773" s="10"/>
      <c r="H773" s="10"/>
      <c r="I773" s="10"/>
      <c r="J773" s="10"/>
      <c r="K773" s="10"/>
    </row>
    <row r="774">
      <c r="A774" s="10"/>
      <c r="C774" s="12"/>
      <c r="E774" s="11"/>
      <c r="G774" s="10"/>
      <c r="H774" s="10"/>
      <c r="I774" s="10"/>
      <c r="J774" s="10"/>
      <c r="K774" s="10"/>
    </row>
    <row r="775">
      <c r="A775" s="10"/>
      <c r="C775" s="12"/>
      <c r="E775" s="11"/>
      <c r="G775" s="10"/>
      <c r="H775" s="10"/>
      <c r="I775" s="10"/>
      <c r="J775" s="10"/>
      <c r="K775" s="10"/>
    </row>
    <row r="776">
      <c r="A776" s="10"/>
      <c r="C776" s="12"/>
      <c r="E776" s="11"/>
      <c r="G776" s="10"/>
      <c r="H776" s="10"/>
      <c r="I776" s="10"/>
      <c r="J776" s="10"/>
      <c r="K776" s="10"/>
    </row>
    <row r="777">
      <c r="A777" s="10"/>
      <c r="C777" s="12"/>
      <c r="E777" s="11"/>
      <c r="G777" s="10"/>
      <c r="H777" s="10"/>
      <c r="I777" s="10"/>
      <c r="J777" s="10"/>
      <c r="K777" s="10"/>
    </row>
    <row r="778">
      <c r="A778" s="10"/>
      <c r="C778" s="12"/>
      <c r="E778" s="11"/>
      <c r="G778" s="10"/>
      <c r="H778" s="10"/>
      <c r="I778" s="10"/>
      <c r="J778" s="10"/>
      <c r="K778" s="10"/>
    </row>
    <row r="779">
      <c r="A779" s="10"/>
      <c r="C779" s="12"/>
      <c r="E779" s="11"/>
      <c r="G779" s="10"/>
      <c r="H779" s="10"/>
      <c r="I779" s="10"/>
      <c r="J779" s="10"/>
      <c r="K779" s="10"/>
    </row>
    <row r="780">
      <c r="A780" s="10"/>
      <c r="C780" s="12"/>
      <c r="E780" s="11"/>
      <c r="G780" s="10"/>
      <c r="H780" s="10"/>
      <c r="I780" s="10"/>
      <c r="J780" s="10"/>
      <c r="K780" s="10"/>
    </row>
    <row r="781">
      <c r="A781" s="10"/>
      <c r="C781" s="12"/>
      <c r="E781" s="11"/>
      <c r="G781" s="10"/>
      <c r="H781" s="10"/>
      <c r="I781" s="10"/>
      <c r="J781" s="10"/>
      <c r="K781" s="10"/>
    </row>
    <row r="782">
      <c r="A782" s="10"/>
      <c r="C782" s="12"/>
      <c r="E782" s="11"/>
      <c r="G782" s="10"/>
      <c r="H782" s="10"/>
      <c r="I782" s="10"/>
      <c r="J782" s="10"/>
      <c r="K782" s="10"/>
    </row>
    <row r="783">
      <c r="A783" s="10"/>
      <c r="C783" s="12"/>
      <c r="E783" s="11"/>
      <c r="G783" s="10"/>
      <c r="H783" s="10"/>
      <c r="I783" s="10"/>
      <c r="J783" s="10"/>
      <c r="K783" s="10"/>
    </row>
    <row r="784">
      <c r="A784" s="10"/>
      <c r="C784" s="12"/>
      <c r="E784" s="11"/>
      <c r="G784" s="10"/>
      <c r="H784" s="10"/>
      <c r="I784" s="10"/>
      <c r="J784" s="10"/>
      <c r="K784" s="10"/>
    </row>
    <row r="785">
      <c r="A785" s="10"/>
      <c r="C785" s="12"/>
      <c r="E785" s="11"/>
      <c r="G785" s="10"/>
      <c r="H785" s="10"/>
      <c r="I785" s="10"/>
      <c r="J785" s="10"/>
      <c r="K785" s="10"/>
    </row>
    <row r="786">
      <c r="A786" s="10"/>
      <c r="C786" s="12"/>
      <c r="E786" s="11"/>
      <c r="G786" s="10"/>
      <c r="H786" s="10"/>
      <c r="I786" s="10"/>
      <c r="J786" s="10"/>
      <c r="K786" s="10"/>
    </row>
    <row r="787">
      <c r="A787" s="10"/>
      <c r="C787" s="12"/>
      <c r="E787" s="11"/>
      <c r="G787" s="10"/>
      <c r="H787" s="10"/>
      <c r="I787" s="10"/>
      <c r="J787" s="10"/>
      <c r="K787" s="10"/>
    </row>
    <row r="788">
      <c r="A788" s="10"/>
      <c r="C788" s="12"/>
      <c r="E788" s="11"/>
      <c r="G788" s="10"/>
      <c r="H788" s="10"/>
      <c r="I788" s="10"/>
      <c r="J788" s="10"/>
      <c r="K788" s="10"/>
    </row>
    <row r="789">
      <c r="A789" s="10"/>
      <c r="C789" s="12"/>
      <c r="E789" s="11"/>
      <c r="G789" s="10"/>
      <c r="H789" s="10"/>
      <c r="I789" s="10"/>
      <c r="J789" s="10"/>
      <c r="K789" s="10"/>
    </row>
    <row r="790">
      <c r="A790" s="10"/>
      <c r="C790" s="12"/>
      <c r="E790" s="11"/>
      <c r="G790" s="10"/>
      <c r="H790" s="10"/>
      <c r="I790" s="10"/>
      <c r="J790" s="10"/>
      <c r="K790" s="10"/>
    </row>
    <row r="791">
      <c r="A791" s="10"/>
      <c r="C791" s="12"/>
      <c r="E791" s="11"/>
      <c r="G791" s="10"/>
      <c r="H791" s="10"/>
      <c r="I791" s="10"/>
      <c r="J791" s="10"/>
      <c r="K791" s="10"/>
    </row>
    <row r="792">
      <c r="A792" s="10"/>
      <c r="C792" s="12"/>
      <c r="E792" s="11"/>
      <c r="G792" s="10"/>
      <c r="H792" s="10"/>
      <c r="I792" s="10"/>
      <c r="J792" s="10"/>
      <c r="K792" s="10"/>
    </row>
    <row r="793">
      <c r="A793" s="10"/>
      <c r="C793" s="12"/>
      <c r="E793" s="11"/>
      <c r="G793" s="10"/>
      <c r="H793" s="10"/>
      <c r="I793" s="10"/>
      <c r="J793" s="10"/>
      <c r="K793" s="10"/>
    </row>
    <row r="794">
      <c r="A794" s="10"/>
      <c r="C794" s="12"/>
      <c r="E794" s="11"/>
      <c r="G794" s="10"/>
      <c r="H794" s="10"/>
      <c r="I794" s="10"/>
      <c r="J794" s="10"/>
      <c r="K794" s="10"/>
    </row>
    <row r="795">
      <c r="A795" s="10"/>
      <c r="C795" s="12"/>
      <c r="E795" s="11"/>
      <c r="G795" s="10"/>
      <c r="H795" s="10"/>
      <c r="I795" s="10"/>
      <c r="J795" s="10"/>
      <c r="K795" s="10"/>
    </row>
    <row r="796">
      <c r="A796" s="10"/>
      <c r="C796" s="12"/>
      <c r="E796" s="11"/>
      <c r="G796" s="10"/>
      <c r="H796" s="10"/>
      <c r="I796" s="10"/>
      <c r="J796" s="10"/>
      <c r="K796" s="10"/>
    </row>
    <row r="797">
      <c r="A797" s="10"/>
      <c r="C797" s="12"/>
      <c r="E797" s="11"/>
      <c r="G797" s="10"/>
      <c r="H797" s="10"/>
      <c r="I797" s="10"/>
      <c r="J797" s="10"/>
      <c r="K797" s="10"/>
    </row>
    <row r="798">
      <c r="A798" s="10"/>
      <c r="C798" s="12"/>
      <c r="E798" s="11"/>
      <c r="G798" s="10"/>
      <c r="H798" s="10"/>
      <c r="I798" s="10"/>
      <c r="J798" s="10"/>
      <c r="K798" s="10"/>
    </row>
    <row r="799">
      <c r="A799" s="10"/>
      <c r="C799" s="12"/>
      <c r="E799" s="11"/>
      <c r="G799" s="10"/>
      <c r="H799" s="10"/>
      <c r="I799" s="10"/>
      <c r="J799" s="10"/>
      <c r="K799" s="10"/>
    </row>
    <row r="800">
      <c r="A800" s="10"/>
      <c r="C800" s="12"/>
      <c r="E800" s="11"/>
      <c r="G800" s="10"/>
      <c r="H800" s="10"/>
      <c r="I800" s="10"/>
      <c r="J800" s="10"/>
      <c r="K800" s="10"/>
    </row>
    <row r="801">
      <c r="A801" s="10"/>
      <c r="C801" s="12"/>
      <c r="E801" s="11"/>
      <c r="G801" s="10"/>
      <c r="H801" s="10"/>
      <c r="I801" s="10"/>
      <c r="J801" s="10"/>
      <c r="K801" s="10"/>
    </row>
    <row r="802">
      <c r="A802" s="10"/>
      <c r="C802" s="12"/>
      <c r="E802" s="11"/>
      <c r="G802" s="10"/>
      <c r="H802" s="10"/>
      <c r="I802" s="10"/>
      <c r="J802" s="10"/>
      <c r="K802" s="10"/>
    </row>
    <row r="803">
      <c r="A803" s="10"/>
      <c r="C803" s="12"/>
      <c r="E803" s="11"/>
      <c r="G803" s="10"/>
      <c r="H803" s="10"/>
      <c r="I803" s="10"/>
      <c r="J803" s="10"/>
      <c r="K803" s="10"/>
    </row>
    <row r="804">
      <c r="A804" s="10"/>
      <c r="C804" s="12"/>
      <c r="E804" s="11"/>
      <c r="G804" s="10"/>
      <c r="H804" s="10"/>
      <c r="I804" s="10"/>
      <c r="J804" s="10"/>
      <c r="K804" s="10"/>
    </row>
    <row r="805">
      <c r="A805" s="10"/>
      <c r="C805" s="12"/>
      <c r="E805" s="11"/>
      <c r="G805" s="10"/>
      <c r="H805" s="10"/>
      <c r="I805" s="10"/>
      <c r="J805" s="10"/>
      <c r="K805" s="10"/>
    </row>
    <row r="806">
      <c r="A806" s="10"/>
      <c r="C806" s="12"/>
      <c r="E806" s="11"/>
      <c r="G806" s="10"/>
      <c r="H806" s="10"/>
      <c r="I806" s="10"/>
      <c r="J806" s="10"/>
      <c r="K806" s="10"/>
    </row>
    <row r="807">
      <c r="A807" s="10"/>
      <c r="C807" s="12"/>
      <c r="E807" s="11"/>
      <c r="G807" s="10"/>
      <c r="H807" s="10"/>
      <c r="I807" s="10"/>
      <c r="J807" s="10"/>
      <c r="K807" s="10"/>
    </row>
    <row r="808">
      <c r="A808" s="10"/>
      <c r="C808" s="12"/>
      <c r="E808" s="11"/>
      <c r="G808" s="10"/>
      <c r="H808" s="10"/>
      <c r="I808" s="10"/>
      <c r="J808" s="10"/>
      <c r="K808" s="10"/>
    </row>
    <row r="809">
      <c r="A809" s="10"/>
      <c r="C809" s="12"/>
      <c r="E809" s="11"/>
      <c r="G809" s="10"/>
      <c r="H809" s="10"/>
      <c r="I809" s="10"/>
      <c r="J809" s="10"/>
      <c r="K809" s="10"/>
    </row>
    <row r="810">
      <c r="A810" s="10"/>
      <c r="C810" s="12"/>
      <c r="E810" s="11"/>
      <c r="G810" s="10"/>
      <c r="H810" s="10"/>
      <c r="I810" s="10"/>
      <c r="J810" s="10"/>
      <c r="K810" s="10"/>
    </row>
    <row r="811">
      <c r="A811" s="10"/>
      <c r="C811" s="12"/>
      <c r="E811" s="11"/>
      <c r="G811" s="10"/>
      <c r="H811" s="10"/>
      <c r="I811" s="10"/>
      <c r="J811" s="10"/>
      <c r="K811" s="10"/>
    </row>
    <row r="812">
      <c r="A812" s="10"/>
      <c r="C812" s="12"/>
      <c r="E812" s="11"/>
      <c r="G812" s="10"/>
      <c r="H812" s="10"/>
      <c r="I812" s="10"/>
      <c r="J812" s="10"/>
      <c r="K812" s="10"/>
    </row>
    <row r="813">
      <c r="A813" s="10"/>
      <c r="C813" s="12"/>
      <c r="E813" s="11"/>
      <c r="G813" s="10"/>
      <c r="H813" s="10"/>
      <c r="I813" s="10"/>
      <c r="J813" s="10"/>
      <c r="K813" s="10"/>
    </row>
    <row r="814">
      <c r="A814" s="10"/>
      <c r="C814" s="12"/>
      <c r="E814" s="11"/>
      <c r="G814" s="10"/>
      <c r="H814" s="10"/>
      <c r="I814" s="10"/>
      <c r="J814" s="10"/>
      <c r="K814" s="10"/>
    </row>
    <row r="815">
      <c r="A815" s="10"/>
      <c r="C815" s="12"/>
      <c r="E815" s="11"/>
      <c r="G815" s="10"/>
      <c r="H815" s="10"/>
      <c r="I815" s="10"/>
      <c r="J815" s="10"/>
      <c r="K815" s="10"/>
    </row>
    <row r="816">
      <c r="A816" s="10"/>
      <c r="C816" s="12"/>
      <c r="E816" s="11"/>
      <c r="G816" s="10"/>
      <c r="H816" s="10"/>
      <c r="I816" s="10"/>
      <c r="J816" s="10"/>
      <c r="K816" s="10"/>
    </row>
    <row r="817">
      <c r="A817" s="10"/>
      <c r="C817" s="12"/>
      <c r="E817" s="11"/>
      <c r="G817" s="10"/>
      <c r="H817" s="10"/>
      <c r="I817" s="10"/>
      <c r="J817" s="10"/>
      <c r="K817" s="10"/>
    </row>
    <row r="818">
      <c r="A818" s="10"/>
      <c r="C818" s="12"/>
      <c r="E818" s="11"/>
      <c r="G818" s="10"/>
      <c r="H818" s="10"/>
      <c r="I818" s="10"/>
      <c r="J818" s="10"/>
      <c r="K818" s="10"/>
    </row>
    <row r="819">
      <c r="A819" s="10"/>
      <c r="C819" s="12"/>
      <c r="E819" s="11"/>
      <c r="G819" s="10"/>
      <c r="H819" s="10"/>
      <c r="I819" s="10"/>
      <c r="J819" s="10"/>
      <c r="K819" s="10"/>
    </row>
    <row r="820">
      <c r="A820" s="10"/>
      <c r="C820" s="12"/>
      <c r="E820" s="11"/>
      <c r="G820" s="10"/>
      <c r="H820" s="10"/>
      <c r="I820" s="10"/>
      <c r="J820" s="10"/>
      <c r="K820" s="10"/>
    </row>
    <row r="821">
      <c r="A821" s="10"/>
      <c r="C821" s="12"/>
      <c r="E821" s="11"/>
      <c r="G821" s="10"/>
      <c r="H821" s="10"/>
      <c r="I821" s="10"/>
      <c r="J821" s="10"/>
      <c r="K821" s="10"/>
    </row>
    <row r="822">
      <c r="A822" s="10"/>
      <c r="C822" s="12"/>
      <c r="E822" s="11"/>
      <c r="G822" s="10"/>
      <c r="H822" s="10"/>
      <c r="I822" s="10"/>
      <c r="J822" s="10"/>
      <c r="K822" s="10"/>
    </row>
    <row r="823">
      <c r="A823" s="10"/>
      <c r="C823" s="12"/>
      <c r="E823" s="11"/>
      <c r="G823" s="10"/>
      <c r="H823" s="10"/>
      <c r="I823" s="10"/>
      <c r="J823" s="10"/>
      <c r="K823" s="10"/>
    </row>
    <row r="824">
      <c r="A824" s="10"/>
      <c r="C824" s="12"/>
      <c r="E824" s="11"/>
      <c r="G824" s="10"/>
      <c r="H824" s="10"/>
      <c r="I824" s="10"/>
      <c r="J824" s="10"/>
      <c r="K824" s="10"/>
    </row>
    <row r="825">
      <c r="A825" s="10"/>
      <c r="C825" s="12"/>
      <c r="E825" s="11"/>
      <c r="G825" s="10"/>
      <c r="H825" s="10"/>
      <c r="I825" s="10"/>
      <c r="J825" s="10"/>
      <c r="K825" s="10"/>
    </row>
    <row r="826">
      <c r="A826" s="10"/>
      <c r="C826" s="12"/>
      <c r="E826" s="11"/>
      <c r="G826" s="10"/>
      <c r="H826" s="10"/>
      <c r="I826" s="10"/>
      <c r="J826" s="10"/>
      <c r="K826" s="10"/>
    </row>
    <row r="827">
      <c r="A827" s="10"/>
      <c r="C827" s="12"/>
      <c r="E827" s="11"/>
      <c r="G827" s="10"/>
      <c r="H827" s="10"/>
      <c r="I827" s="10"/>
      <c r="J827" s="10"/>
      <c r="K827" s="10"/>
    </row>
    <row r="828">
      <c r="A828" s="10"/>
      <c r="C828" s="12"/>
      <c r="E828" s="11"/>
      <c r="G828" s="10"/>
      <c r="H828" s="10"/>
      <c r="I828" s="10"/>
      <c r="J828" s="10"/>
      <c r="K828" s="10"/>
    </row>
    <row r="829">
      <c r="A829" s="10"/>
      <c r="C829" s="12"/>
      <c r="E829" s="11"/>
      <c r="G829" s="10"/>
      <c r="H829" s="10"/>
      <c r="I829" s="10"/>
      <c r="J829" s="10"/>
      <c r="K829" s="10"/>
    </row>
    <row r="830">
      <c r="A830" s="10"/>
      <c r="C830" s="12"/>
      <c r="E830" s="11"/>
      <c r="G830" s="10"/>
      <c r="H830" s="10"/>
      <c r="I830" s="10"/>
      <c r="J830" s="10"/>
      <c r="K830" s="10"/>
    </row>
    <row r="831">
      <c r="A831" s="10"/>
      <c r="C831" s="12"/>
      <c r="E831" s="11"/>
      <c r="G831" s="10"/>
      <c r="H831" s="10"/>
      <c r="I831" s="10"/>
      <c r="J831" s="10"/>
      <c r="K831" s="10"/>
    </row>
    <row r="832">
      <c r="A832" s="10"/>
      <c r="C832" s="12"/>
      <c r="E832" s="11"/>
      <c r="G832" s="10"/>
      <c r="H832" s="10"/>
      <c r="I832" s="10"/>
      <c r="J832" s="10"/>
      <c r="K832" s="10"/>
    </row>
    <row r="833">
      <c r="A833" s="10"/>
      <c r="C833" s="12"/>
      <c r="E833" s="11"/>
      <c r="G833" s="10"/>
      <c r="H833" s="10"/>
      <c r="I833" s="10"/>
      <c r="J833" s="10"/>
      <c r="K833" s="10"/>
    </row>
    <row r="834">
      <c r="A834" s="10"/>
      <c r="C834" s="12"/>
      <c r="E834" s="11"/>
      <c r="G834" s="10"/>
      <c r="H834" s="10"/>
      <c r="I834" s="10"/>
      <c r="J834" s="10"/>
      <c r="K834" s="10"/>
    </row>
    <row r="835">
      <c r="A835" s="10"/>
      <c r="C835" s="12"/>
      <c r="E835" s="11"/>
      <c r="G835" s="10"/>
      <c r="H835" s="10"/>
      <c r="I835" s="10"/>
      <c r="J835" s="10"/>
      <c r="K835" s="10"/>
    </row>
    <row r="836">
      <c r="A836" s="10"/>
      <c r="C836" s="12"/>
      <c r="E836" s="11"/>
      <c r="G836" s="10"/>
      <c r="H836" s="10"/>
      <c r="I836" s="10"/>
      <c r="J836" s="10"/>
      <c r="K836" s="10"/>
    </row>
    <row r="837">
      <c r="A837" s="10"/>
      <c r="C837" s="12"/>
      <c r="E837" s="11"/>
      <c r="G837" s="10"/>
      <c r="H837" s="10"/>
      <c r="I837" s="10"/>
      <c r="J837" s="10"/>
      <c r="K837" s="10"/>
    </row>
    <row r="838">
      <c r="A838" s="10"/>
      <c r="C838" s="12"/>
      <c r="E838" s="11"/>
      <c r="G838" s="10"/>
      <c r="H838" s="10"/>
      <c r="I838" s="10"/>
      <c r="J838" s="10"/>
      <c r="K838" s="10"/>
    </row>
    <row r="839">
      <c r="A839" s="10"/>
      <c r="C839" s="12"/>
      <c r="E839" s="11"/>
      <c r="G839" s="10"/>
      <c r="H839" s="10"/>
      <c r="I839" s="10"/>
      <c r="J839" s="10"/>
      <c r="K839" s="10"/>
    </row>
    <row r="840">
      <c r="A840" s="10"/>
      <c r="C840" s="12"/>
      <c r="E840" s="11"/>
      <c r="G840" s="10"/>
      <c r="H840" s="10"/>
      <c r="I840" s="10"/>
      <c r="J840" s="10"/>
      <c r="K840" s="10"/>
    </row>
    <row r="841">
      <c r="A841" s="10"/>
      <c r="C841" s="12"/>
      <c r="E841" s="11"/>
      <c r="G841" s="10"/>
      <c r="H841" s="10"/>
      <c r="I841" s="10"/>
      <c r="J841" s="10"/>
      <c r="K841" s="10"/>
    </row>
    <row r="842">
      <c r="A842" s="10"/>
      <c r="C842" s="12"/>
      <c r="E842" s="11"/>
      <c r="G842" s="10"/>
      <c r="H842" s="10"/>
      <c r="I842" s="10"/>
      <c r="J842" s="10"/>
      <c r="K842" s="10"/>
    </row>
    <row r="843">
      <c r="A843" s="10"/>
      <c r="C843" s="12"/>
      <c r="E843" s="11"/>
      <c r="G843" s="10"/>
      <c r="H843" s="10"/>
      <c r="I843" s="10"/>
      <c r="J843" s="10"/>
      <c r="K843" s="10"/>
    </row>
    <row r="844">
      <c r="A844" s="10"/>
      <c r="C844" s="12"/>
      <c r="E844" s="11"/>
      <c r="G844" s="10"/>
      <c r="H844" s="10"/>
      <c r="I844" s="10"/>
      <c r="J844" s="10"/>
      <c r="K844" s="10"/>
    </row>
    <row r="845">
      <c r="A845" s="10"/>
      <c r="C845" s="12"/>
      <c r="E845" s="11"/>
      <c r="G845" s="10"/>
      <c r="H845" s="10"/>
      <c r="I845" s="10"/>
      <c r="J845" s="10"/>
      <c r="K845" s="10"/>
    </row>
    <row r="846">
      <c r="A846" s="10"/>
      <c r="C846" s="12"/>
      <c r="E846" s="11"/>
      <c r="G846" s="10"/>
      <c r="H846" s="10"/>
      <c r="I846" s="10"/>
      <c r="J846" s="10"/>
      <c r="K846" s="10"/>
    </row>
    <row r="847">
      <c r="A847" s="10"/>
      <c r="C847" s="12"/>
      <c r="E847" s="11"/>
      <c r="G847" s="10"/>
      <c r="H847" s="10"/>
      <c r="I847" s="10"/>
      <c r="J847" s="10"/>
      <c r="K847" s="10"/>
    </row>
    <row r="848">
      <c r="A848" s="10"/>
      <c r="C848" s="12"/>
      <c r="E848" s="11"/>
      <c r="G848" s="10"/>
      <c r="H848" s="10"/>
      <c r="I848" s="10"/>
      <c r="J848" s="10"/>
      <c r="K848" s="10"/>
    </row>
    <row r="849">
      <c r="A849" s="10"/>
      <c r="C849" s="12"/>
      <c r="E849" s="11"/>
      <c r="G849" s="10"/>
      <c r="H849" s="10"/>
      <c r="I849" s="10"/>
      <c r="J849" s="10"/>
      <c r="K849" s="10"/>
    </row>
    <row r="850">
      <c r="A850" s="10"/>
      <c r="C850" s="12"/>
      <c r="E850" s="11"/>
      <c r="G850" s="10"/>
      <c r="H850" s="10"/>
      <c r="I850" s="10"/>
      <c r="J850" s="10"/>
      <c r="K850" s="10"/>
    </row>
    <row r="851">
      <c r="A851" s="10"/>
      <c r="C851" s="12"/>
      <c r="E851" s="11"/>
      <c r="G851" s="10"/>
      <c r="H851" s="10"/>
      <c r="I851" s="10"/>
      <c r="J851" s="10"/>
      <c r="K851" s="10"/>
    </row>
    <row r="852">
      <c r="A852" s="10"/>
      <c r="C852" s="12"/>
      <c r="E852" s="11"/>
      <c r="G852" s="10"/>
      <c r="H852" s="10"/>
      <c r="I852" s="10"/>
      <c r="J852" s="10"/>
      <c r="K852" s="10"/>
    </row>
    <row r="853">
      <c r="A853" s="10"/>
      <c r="C853" s="12"/>
      <c r="E853" s="11"/>
      <c r="G853" s="10"/>
      <c r="H853" s="10"/>
      <c r="I853" s="10"/>
      <c r="J853" s="10"/>
      <c r="K853" s="10"/>
    </row>
    <row r="854">
      <c r="A854" s="10"/>
      <c r="C854" s="12"/>
      <c r="E854" s="11"/>
      <c r="G854" s="10"/>
      <c r="H854" s="10"/>
      <c r="I854" s="10"/>
      <c r="J854" s="10"/>
      <c r="K854" s="10"/>
    </row>
    <row r="855">
      <c r="A855" s="10"/>
      <c r="C855" s="12"/>
      <c r="E855" s="11"/>
      <c r="G855" s="10"/>
      <c r="H855" s="10"/>
      <c r="I855" s="10"/>
      <c r="J855" s="10"/>
      <c r="K855" s="10"/>
    </row>
    <row r="856">
      <c r="A856" s="10"/>
      <c r="C856" s="12"/>
      <c r="E856" s="11"/>
      <c r="G856" s="10"/>
      <c r="H856" s="10"/>
      <c r="I856" s="10"/>
      <c r="J856" s="10"/>
      <c r="K856" s="10"/>
    </row>
    <row r="857">
      <c r="A857" s="10"/>
      <c r="C857" s="12"/>
      <c r="E857" s="11"/>
      <c r="G857" s="10"/>
      <c r="H857" s="10"/>
      <c r="I857" s="10"/>
      <c r="J857" s="10"/>
      <c r="K857" s="10"/>
    </row>
    <row r="858">
      <c r="A858" s="10"/>
      <c r="C858" s="12"/>
      <c r="E858" s="11"/>
      <c r="G858" s="10"/>
      <c r="H858" s="10"/>
      <c r="I858" s="10"/>
      <c r="J858" s="10"/>
      <c r="K858" s="10"/>
    </row>
    <row r="859">
      <c r="A859" s="10"/>
      <c r="C859" s="12"/>
      <c r="E859" s="11"/>
      <c r="G859" s="10"/>
      <c r="H859" s="10"/>
      <c r="I859" s="10"/>
      <c r="J859" s="10"/>
      <c r="K859" s="10"/>
    </row>
    <row r="860">
      <c r="A860" s="10"/>
      <c r="C860" s="12"/>
      <c r="E860" s="11"/>
      <c r="G860" s="10"/>
      <c r="H860" s="10"/>
      <c r="I860" s="10"/>
      <c r="J860" s="10"/>
      <c r="K860" s="10"/>
    </row>
    <row r="861">
      <c r="A861" s="10"/>
      <c r="C861" s="12"/>
      <c r="E861" s="11"/>
      <c r="G861" s="10"/>
      <c r="H861" s="10"/>
      <c r="I861" s="10"/>
      <c r="J861" s="10"/>
      <c r="K861" s="10"/>
    </row>
    <row r="862">
      <c r="A862" s="10"/>
      <c r="C862" s="12"/>
      <c r="E862" s="11"/>
      <c r="G862" s="10"/>
      <c r="H862" s="10"/>
      <c r="I862" s="10"/>
      <c r="J862" s="10"/>
      <c r="K862" s="10"/>
    </row>
    <row r="863">
      <c r="A863" s="10"/>
      <c r="C863" s="12"/>
      <c r="E863" s="11"/>
      <c r="G863" s="10"/>
      <c r="H863" s="10"/>
      <c r="I863" s="10"/>
      <c r="J863" s="10"/>
      <c r="K863" s="10"/>
    </row>
    <row r="864">
      <c r="A864" s="10"/>
      <c r="C864" s="12"/>
      <c r="E864" s="11"/>
      <c r="G864" s="10"/>
      <c r="H864" s="10"/>
      <c r="I864" s="10"/>
      <c r="J864" s="10"/>
      <c r="K864" s="10"/>
    </row>
    <row r="865">
      <c r="A865" s="10"/>
      <c r="C865" s="12"/>
      <c r="E865" s="11"/>
      <c r="G865" s="10"/>
      <c r="H865" s="10"/>
      <c r="I865" s="10"/>
      <c r="J865" s="10"/>
      <c r="K865" s="10"/>
    </row>
    <row r="866">
      <c r="A866" s="10"/>
      <c r="C866" s="12"/>
      <c r="E866" s="11"/>
      <c r="G866" s="10"/>
      <c r="H866" s="10"/>
      <c r="I866" s="10"/>
      <c r="J866" s="10"/>
      <c r="K866" s="10"/>
    </row>
    <row r="867">
      <c r="A867" s="10"/>
      <c r="C867" s="12"/>
      <c r="E867" s="11"/>
      <c r="G867" s="10"/>
      <c r="H867" s="10"/>
      <c r="I867" s="10"/>
      <c r="J867" s="10"/>
      <c r="K867" s="10"/>
    </row>
    <row r="868">
      <c r="A868" s="10"/>
      <c r="C868" s="12"/>
      <c r="E868" s="11"/>
      <c r="G868" s="10"/>
      <c r="H868" s="10"/>
      <c r="I868" s="10"/>
      <c r="J868" s="10"/>
      <c r="K868" s="10"/>
    </row>
    <row r="869">
      <c r="A869" s="10"/>
      <c r="C869" s="12"/>
      <c r="E869" s="11"/>
      <c r="G869" s="10"/>
      <c r="H869" s="10"/>
      <c r="I869" s="10"/>
      <c r="J869" s="10"/>
      <c r="K869" s="10"/>
    </row>
    <row r="870">
      <c r="A870" s="10"/>
      <c r="C870" s="12"/>
      <c r="E870" s="11"/>
      <c r="G870" s="10"/>
      <c r="H870" s="10"/>
      <c r="I870" s="10"/>
      <c r="J870" s="10"/>
      <c r="K870" s="10"/>
    </row>
    <row r="871">
      <c r="A871" s="10"/>
      <c r="C871" s="12"/>
      <c r="E871" s="11"/>
      <c r="G871" s="10"/>
      <c r="H871" s="10"/>
      <c r="I871" s="10"/>
      <c r="J871" s="10"/>
      <c r="K871" s="10"/>
    </row>
    <row r="872">
      <c r="A872" s="10"/>
      <c r="C872" s="12"/>
      <c r="E872" s="11"/>
      <c r="G872" s="10"/>
      <c r="H872" s="10"/>
      <c r="I872" s="10"/>
      <c r="J872" s="10"/>
      <c r="K872" s="10"/>
    </row>
    <row r="873">
      <c r="A873" s="10"/>
      <c r="C873" s="12"/>
      <c r="E873" s="11"/>
      <c r="G873" s="10"/>
      <c r="H873" s="10"/>
      <c r="I873" s="10"/>
      <c r="J873" s="10"/>
      <c r="K873" s="10"/>
    </row>
    <row r="874">
      <c r="A874" s="10"/>
      <c r="C874" s="12"/>
      <c r="E874" s="11"/>
      <c r="G874" s="10"/>
      <c r="H874" s="10"/>
      <c r="I874" s="10"/>
      <c r="J874" s="10"/>
      <c r="K874" s="10"/>
    </row>
    <row r="875">
      <c r="A875" s="10"/>
      <c r="C875" s="12"/>
      <c r="E875" s="11"/>
      <c r="G875" s="10"/>
      <c r="H875" s="10"/>
      <c r="I875" s="10"/>
      <c r="J875" s="10"/>
      <c r="K875" s="10"/>
    </row>
    <row r="876">
      <c r="A876" s="10"/>
      <c r="C876" s="12"/>
      <c r="E876" s="11"/>
      <c r="G876" s="10"/>
      <c r="H876" s="10"/>
      <c r="I876" s="10"/>
      <c r="J876" s="10"/>
      <c r="K876" s="10"/>
    </row>
    <row r="877">
      <c r="A877" s="10"/>
      <c r="C877" s="12"/>
      <c r="E877" s="11"/>
      <c r="G877" s="10"/>
      <c r="H877" s="10"/>
      <c r="I877" s="10"/>
      <c r="J877" s="10"/>
      <c r="K877" s="10"/>
    </row>
    <row r="878">
      <c r="A878" s="10"/>
      <c r="C878" s="12"/>
      <c r="E878" s="11"/>
      <c r="G878" s="10"/>
      <c r="H878" s="10"/>
      <c r="I878" s="10"/>
      <c r="J878" s="10"/>
      <c r="K878" s="10"/>
    </row>
    <row r="879">
      <c r="A879" s="10"/>
      <c r="C879" s="12"/>
      <c r="E879" s="11"/>
      <c r="G879" s="10"/>
      <c r="H879" s="10"/>
      <c r="I879" s="10"/>
      <c r="J879" s="10"/>
      <c r="K879" s="10"/>
    </row>
    <row r="880">
      <c r="A880" s="10"/>
      <c r="C880" s="12"/>
      <c r="E880" s="11"/>
      <c r="G880" s="10"/>
      <c r="H880" s="10"/>
      <c r="I880" s="10"/>
      <c r="J880" s="10"/>
      <c r="K880" s="10"/>
    </row>
    <row r="881">
      <c r="A881" s="10"/>
      <c r="C881" s="12"/>
      <c r="E881" s="11"/>
      <c r="G881" s="10"/>
      <c r="H881" s="10"/>
      <c r="I881" s="10"/>
      <c r="J881" s="10"/>
      <c r="K881" s="10"/>
    </row>
    <row r="882">
      <c r="A882" s="10"/>
      <c r="C882" s="12"/>
      <c r="E882" s="11"/>
      <c r="G882" s="10"/>
      <c r="H882" s="10"/>
      <c r="I882" s="10"/>
      <c r="J882" s="10"/>
      <c r="K882" s="10"/>
    </row>
    <row r="883">
      <c r="A883" s="10"/>
      <c r="C883" s="12"/>
      <c r="E883" s="11"/>
      <c r="G883" s="10"/>
      <c r="H883" s="10"/>
      <c r="I883" s="10"/>
      <c r="J883" s="10"/>
      <c r="K883" s="10"/>
    </row>
    <row r="884">
      <c r="A884" s="10"/>
      <c r="C884" s="12"/>
      <c r="E884" s="11"/>
      <c r="G884" s="10"/>
      <c r="H884" s="10"/>
      <c r="I884" s="10"/>
      <c r="J884" s="10"/>
      <c r="K884" s="10"/>
    </row>
    <row r="885">
      <c r="A885" s="10"/>
      <c r="C885" s="12"/>
      <c r="E885" s="11"/>
      <c r="G885" s="10"/>
      <c r="H885" s="10"/>
      <c r="I885" s="10"/>
      <c r="J885" s="10"/>
      <c r="K885" s="10"/>
    </row>
    <row r="886">
      <c r="A886" s="10"/>
      <c r="C886" s="12"/>
      <c r="E886" s="11"/>
      <c r="G886" s="10"/>
      <c r="H886" s="10"/>
      <c r="I886" s="10"/>
      <c r="J886" s="10"/>
      <c r="K886" s="10"/>
    </row>
    <row r="887">
      <c r="A887" s="10"/>
      <c r="C887" s="12"/>
      <c r="E887" s="11"/>
      <c r="G887" s="10"/>
      <c r="H887" s="10"/>
      <c r="I887" s="10"/>
      <c r="J887" s="10"/>
      <c r="K887" s="10"/>
    </row>
    <row r="888">
      <c r="A888" s="10"/>
      <c r="C888" s="12"/>
      <c r="E888" s="11"/>
      <c r="G888" s="10"/>
      <c r="H888" s="10"/>
      <c r="I888" s="10"/>
      <c r="J888" s="10"/>
      <c r="K888" s="10"/>
    </row>
    <row r="889">
      <c r="A889" s="10"/>
      <c r="C889" s="12"/>
      <c r="E889" s="11"/>
      <c r="G889" s="10"/>
      <c r="H889" s="10"/>
      <c r="I889" s="10"/>
      <c r="J889" s="10"/>
      <c r="K889" s="10"/>
    </row>
    <row r="890">
      <c r="A890" s="10"/>
      <c r="C890" s="12"/>
      <c r="E890" s="11"/>
      <c r="G890" s="10"/>
      <c r="H890" s="10"/>
      <c r="I890" s="10"/>
      <c r="J890" s="10"/>
      <c r="K890" s="10"/>
    </row>
    <row r="891">
      <c r="A891" s="10"/>
      <c r="C891" s="12"/>
      <c r="E891" s="11"/>
      <c r="G891" s="10"/>
      <c r="H891" s="10"/>
      <c r="I891" s="10"/>
      <c r="J891" s="10"/>
      <c r="K891" s="10"/>
    </row>
    <row r="892">
      <c r="A892" s="10"/>
      <c r="C892" s="12"/>
      <c r="E892" s="11"/>
      <c r="G892" s="10"/>
      <c r="H892" s="10"/>
      <c r="I892" s="10"/>
      <c r="J892" s="10"/>
      <c r="K892" s="10"/>
    </row>
    <row r="893">
      <c r="A893" s="10"/>
      <c r="C893" s="12"/>
      <c r="E893" s="11"/>
      <c r="G893" s="10"/>
      <c r="H893" s="10"/>
      <c r="I893" s="10"/>
      <c r="J893" s="10"/>
      <c r="K893" s="10"/>
    </row>
    <row r="894">
      <c r="A894" s="10"/>
      <c r="C894" s="12"/>
      <c r="E894" s="11"/>
      <c r="G894" s="10"/>
      <c r="H894" s="10"/>
      <c r="I894" s="10"/>
      <c r="J894" s="10"/>
      <c r="K894" s="10"/>
    </row>
    <row r="895">
      <c r="A895" s="10"/>
      <c r="C895" s="12"/>
      <c r="E895" s="11"/>
      <c r="G895" s="10"/>
      <c r="H895" s="10"/>
      <c r="I895" s="10"/>
      <c r="J895" s="10"/>
      <c r="K895" s="10"/>
    </row>
    <row r="896">
      <c r="A896" s="10"/>
      <c r="C896" s="12"/>
      <c r="E896" s="11"/>
      <c r="G896" s="10"/>
      <c r="H896" s="10"/>
      <c r="I896" s="10"/>
      <c r="J896" s="10"/>
      <c r="K896" s="10"/>
    </row>
    <row r="897">
      <c r="A897" s="10"/>
      <c r="C897" s="12"/>
      <c r="E897" s="11"/>
      <c r="G897" s="10"/>
      <c r="H897" s="10"/>
      <c r="I897" s="10"/>
      <c r="J897" s="10"/>
      <c r="K897" s="10"/>
    </row>
    <row r="898">
      <c r="A898" s="10"/>
      <c r="C898" s="12"/>
      <c r="E898" s="11"/>
      <c r="G898" s="10"/>
      <c r="H898" s="10"/>
      <c r="I898" s="10"/>
      <c r="J898" s="10"/>
      <c r="K898" s="10"/>
    </row>
    <row r="899">
      <c r="A899" s="10"/>
      <c r="C899" s="12"/>
      <c r="E899" s="11"/>
      <c r="G899" s="10"/>
      <c r="H899" s="10"/>
      <c r="I899" s="10"/>
      <c r="J899" s="10"/>
      <c r="K899" s="10"/>
    </row>
    <row r="900">
      <c r="A900" s="10"/>
      <c r="C900" s="12"/>
      <c r="E900" s="11"/>
      <c r="G900" s="10"/>
      <c r="H900" s="10"/>
      <c r="I900" s="10"/>
      <c r="J900" s="10"/>
      <c r="K900" s="10"/>
    </row>
    <row r="901">
      <c r="A901" s="10"/>
      <c r="C901" s="12"/>
      <c r="E901" s="11"/>
      <c r="G901" s="10"/>
      <c r="H901" s="10"/>
      <c r="I901" s="10"/>
      <c r="J901" s="10"/>
      <c r="K901" s="10"/>
    </row>
    <row r="902">
      <c r="A902" s="10"/>
      <c r="C902" s="12"/>
      <c r="E902" s="11"/>
      <c r="G902" s="10"/>
      <c r="H902" s="10"/>
      <c r="I902" s="10"/>
      <c r="J902" s="10"/>
      <c r="K902" s="10"/>
    </row>
    <row r="903">
      <c r="A903" s="10"/>
      <c r="C903" s="12"/>
      <c r="E903" s="11"/>
      <c r="G903" s="10"/>
      <c r="H903" s="10"/>
      <c r="I903" s="10"/>
      <c r="J903" s="10"/>
      <c r="K903" s="10"/>
    </row>
    <row r="904">
      <c r="A904" s="10"/>
      <c r="C904" s="12"/>
      <c r="E904" s="11"/>
      <c r="G904" s="10"/>
      <c r="H904" s="10"/>
      <c r="I904" s="10"/>
      <c r="J904" s="10"/>
      <c r="K904" s="10"/>
    </row>
    <row r="905">
      <c r="A905" s="10"/>
      <c r="C905" s="12"/>
      <c r="E905" s="11"/>
      <c r="G905" s="10"/>
      <c r="H905" s="10"/>
      <c r="I905" s="10"/>
      <c r="J905" s="10"/>
      <c r="K905" s="10"/>
    </row>
    <row r="906">
      <c r="A906" s="10"/>
      <c r="C906" s="12"/>
      <c r="E906" s="11"/>
      <c r="G906" s="10"/>
      <c r="H906" s="10"/>
      <c r="I906" s="10"/>
      <c r="J906" s="10"/>
      <c r="K906" s="10"/>
    </row>
    <row r="907">
      <c r="A907" s="10"/>
      <c r="C907" s="12"/>
      <c r="E907" s="11"/>
      <c r="G907" s="10"/>
      <c r="H907" s="10"/>
      <c r="I907" s="10"/>
      <c r="J907" s="10"/>
      <c r="K907" s="10"/>
    </row>
    <row r="908">
      <c r="A908" s="10"/>
      <c r="C908" s="12"/>
      <c r="E908" s="11"/>
      <c r="G908" s="10"/>
      <c r="H908" s="10"/>
      <c r="I908" s="10"/>
      <c r="J908" s="10"/>
      <c r="K908" s="10"/>
    </row>
    <row r="909">
      <c r="A909" s="10"/>
      <c r="C909" s="12"/>
      <c r="E909" s="11"/>
      <c r="G909" s="10"/>
      <c r="H909" s="10"/>
      <c r="I909" s="10"/>
      <c r="J909" s="10"/>
      <c r="K909" s="10"/>
    </row>
    <row r="910">
      <c r="A910" s="10"/>
      <c r="C910" s="12"/>
      <c r="E910" s="11"/>
      <c r="G910" s="10"/>
      <c r="H910" s="10"/>
      <c r="I910" s="10"/>
      <c r="J910" s="10"/>
      <c r="K910" s="10"/>
    </row>
    <row r="911">
      <c r="A911" s="10"/>
      <c r="C911" s="12"/>
      <c r="E911" s="11"/>
      <c r="G911" s="10"/>
      <c r="H911" s="10"/>
      <c r="I911" s="10"/>
      <c r="J911" s="10"/>
      <c r="K911" s="10"/>
    </row>
    <row r="912">
      <c r="A912" s="10"/>
      <c r="C912" s="12"/>
      <c r="E912" s="11"/>
      <c r="G912" s="10"/>
      <c r="H912" s="10"/>
      <c r="I912" s="10"/>
      <c r="J912" s="10"/>
      <c r="K912" s="10"/>
    </row>
    <row r="913">
      <c r="A913" s="10"/>
      <c r="C913" s="12"/>
      <c r="E913" s="11"/>
      <c r="G913" s="10"/>
      <c r="H913" s="10"/>
      <c r="I913" s="10"/>
      <c r="J913" s="10"/>
      <c r="K913" s="10"/>
    </row>
    <row r="914">
      <c r="A914" s="10"/>
      <c r="C914" s="12"/>
      <c r="E914" s="11"/>
      <c r="G914" s="10"/>
      <c r="H914" s="10"/>
      <c r="I914" s="10"/>
      <c r="J914" s="10"/>
      <c r="K914" s="10"/>
    </row>
    <row r="915">
      <c r="A915" s="10"/>
      <c r="C915" s="12"/>
      <c r="E915" s="11"/>
      <c r="G915" s="10"/>
      <c r="H915" s="10"/>
      <c r="I915" s="10"/>
      <c r="J915" s="10"/>
      <c r="K915" s="10"/>
    </row>
    <row r="916">
      <c r="A916" s="10"/>
      <c r="C916" s="12"/>
      <c r="E916" s="11"/>
      <c r="G916" s="10"/>
      <c r="H916" s="10"/>
      <c r="I916" s="10"/>
      <c r="J916" s="10"/>
      <c r="K916" s="10"/>
    </row>
    <row r="917">
      <c r="A917" s="10"/>
      <c r="C917" s="12"/>
      <c r="E917" s="11"/>
      <c r="G917" s="10"/>
      <c r="H917" s="10"/>
      <c r="I917" s="10"/>
      <c r="J917" s="10"/>
      <c r="K917" s="10"/>
    </row>
    <row r="918">
      <c r="A918" s="10"/>
      <c r="C918" s="12"/>
      <c r="E918" s="11"/>
      <c r="G918" s="10"/>
      <c r="H918" s="10"/>
      <c r="I918" s="10"/>
      <c r="J918" s="10"/>
      <c r="K918" s="10"/>
    </row>
    <row r="919">
      <c r="A919" s="10"/>
      <c r="C919" s="12"/>
      <c r="E919" s="11"/>
      <c r="G919" s="10"/>
      <c r="H919" s="10"/>
      <c r="I919" s="10"/>
      <c r="J919" s="10"/>
      <c r="K919" s="10"/>
    </row>
    <row r="920">
      <c r="A920" s="10"/>
      <c r="C920" s="12"/>
      <c r="E920" s="11"/>
      <c r="G920" s="10"/>
      <c r="H920" s="10"/>
      <c r="I920" s="10"/>
      <c r="J920" s="10"/>
      <c r="K920" s="10"/>
    </row>
    <row r="921">
      <c r="A921" s="10"/>
      <c r="C921" s="12"/>
      <c r="E921" s="11"/>
      <c r="G921" s="10"/>
      <c r="H921" s="10"/>
      <c r="I921" s="10"/>
      <c r="J921" s="10"/>
      <c r="K921" s="10"/>
    </row>
    <row r="922">
      <c r="A922" s="10"/>
      <c r="C922" s="12"/>
      <c r="E922" s="11"/>
      <c r="G922" s="10"/>
      <c r="H922" s="10"/>
      <c r="I922" s="10"/>
      <c r="J922" s="10"/>
      <c r="K922" s="10"/>
    </row>
    <row r="923">
      <c r="A923" s="10"/>
      <c r="C923" s="12"/>
      <c r="E923" s="11"/>
      <c r="G923" s="10"/>
      <c r="H923" s="10"/>
      <c r="I923" s="10"/>
      <c r="J923" s="10"/>
      <c r="K923" s="10"/>
    </row>
    <row r="924">
      <c r="A924" s="10"/>
      <c r="C924" s="12"/>
      <c r="E924" s="11"/>
      <c r="G924" s="10"/>
      <c r="H924" s="10"/>
      <c r="I924" s="10"/>
      <c r="J924" s="10"/>
      <c r="K924" s="10"/>
    </row>
    <row r="925">
      <c r="A925" s="10"/>
      <c r="C925" s="12"/>
      <c r="E925" s="11"/>
      <c r="G925" s="10"/>
      <c r="H925" s="10"/>
      <c r="I925" s="10"/>
      <c r="J925" s="10"/>
      <c r="K925" s="10"/>
    </row>
    <row r="926">
      <c r="A926" s="10"/>
      <c r="C926" s="12"/>
      <c r="E926" s="11"/>
      <c r="G926" s="10"/>
      <c r="H926" s="10"/>
      <c r="I926" s="10"/>
      <c r="J926" s="10"/>
      <c r="K926" s="10"/>
    </row>
    <row r="927">
      <c r="A927" s="10"/>
      <c r="C927" s="12"/>
      <c r="E927" s="11"/>
      <c r="G927" s="10"/>
      <c r="H927" s="10"/>
      <c r="I927" s="10"/>
      <c r="J927" s="10"/>
      <c r="K927" s="10"/>
    </row>
    <row r="928">
      <c r="A928" s="10"/>
      <c r="C928" s="12"/>
      <c r="E928" s="11"/>
      <c r="G928" s="10"/>
      <c r="H928" s="10"/>
      <c r="I928" s="10"/>
      <c r="J928" s="10"/>
      <c r="K928" s="10"/>
    </row>
    <row r="929">
      <c r="A929" s="10"/>
      <c r="C929" s="12"/>
      <c r="E929" s="11"/>
      <c r="G929" s="10"/>
      <c r="H929" s="10"/>
      <c r="I929" s="10"/>
      <c r="J929" s="10"/>
      <c r="K929" s="10"/>
    </row>
    <row r="930">
      <c r="A930" s="10"/>
      <c r="C930" s="12"/>
      <c r="E930" s="11"/>
      <c r="G930" s="10"/>
      <c r="H930" s="10"/>
      <c r="I930" s="10"/>
      <c r="J930" s="10"/>
      <c r="K930" s="10"/>
    </row>
    <row r="931">
      <c r="A931" s="10"/>
      <c r="C931" s="12"/>
      <c r="E931" s="11"/>
      <c r="G931" s="10"/>
      <c r="H931" s="10"/>
      <c r="I931" s="10"/>
      <c r="J931" s="10"/>
      <c r="K931" s="10"/>
    </row>
    <row r="932">
      <c r="A932" s="10"/>
      <c r="C932" s="12"/>
      <c r="E932" s="11"/>
      <c r="G932" s="10"/>
      <c r="H932" s="10"/>
      <c r="I932" s="10"/>
      <c r="J932" s="10"/>
      <c r="K932" s="10"/>
    </row>
    <row r="933">
      <c r="A933" s="10"/>
      <c r="C933" s="12"/>
      <c r="E933" s="11"/>
      <c r="G933" s="10"/>
      <c r="H933" s="10"/>
      <c r="I933" s="10"/>
      <c r="J933" s="10"/>
      <c r="K933" s="10"/>
    </row>
    <row r="934">
      <c r="A934" s="10"/>
      <c r="C934" s="12"/>
      <c r="E934" s="11"/>
      <c r="G934" s="10"/>
      <c r="H934" s="10"/>
      <c r="I934" s="10"/>
      <c r="J934" s="10"/>
      <c r="K934" s="10"/>
    </row>
    <row r="935">
      <c r="A935" s="10"/>
      <c r="C935" s="12"/>
      <c r="E935" s="11"/>
      <c r="G935" s="10"/>
      <c r="H935" s="10"/>
      <c r="I935" s="10"/>
      <c r="J935" s="10"/>
      <c r="K935" s="10"/>
    </row>
    <row r="936">
      <c r="A936" s="10"/>
      <c r="C936" s="12"/>
      <c r="E936" s="11"/>
      <c r="G936" s="10"/>
      <c r="H936" s="10"/>
      <c r="I936" s="10"/>
      <c r="J936" s="10"/>
      <c r="K936" s="10"/>
    </row>
    <row r="937">
      <c r="A937" s="10"/>
      <c r="C937" s="12"/>
      <c r="E937" s="11"/>
      <c r="G937" s="10"/>
      <c r="H937" s="10"/>
      <c r="I937" s="10"/>
      <c r="J937" s="10"/>
      <c r="K937" s="10"/>
    </row>
    <row r="938">
      <c r="A938" s="10"/>
      <c r="C938" s="12"/>
      <c r="E938" s="11"/>
      <c r="G938" s="10"/>
      <c r="H938" s="10"/>
      <c r="I938" s="10"/>
      <c r="J938" s="10"/>
      <c r="K938" s="10"/>
    </row>
    <row r="939">
      <c r="A939" s="10"/>
      <c r="C939" s="12"/>
      <c r="E939" s="11"/>
      <c r="G939" s="10"/>
      <c r="H939" s="10"/>
      <c r="I939" s="10"/>
      <c r="J939" s="10"/>
      <c r="K939" s="10"/>
    </row>
    <row r="940">
      <c r="A940" s="10"/>
      <c r="C940" s="12"/>
      <c r="E940" s="11"/>
      <c r="G940" s="10"/>
      <c r="H940" s="10"/>
      <c r="I940" s="10"/>
      <c r="J940" s="10"/>
      <c r="K940" s="10"/>
    </row>
    <row r="941">
      <c r="A941" s="10"/>
      <c r="C941" s="12"/>
      <c r="E941" s="11"/>
      <c r="G941" s="10"/>
      <c r="H941" s="10"/>
      <c r="I941" s="10"/>
      <c r="J941" s="10"/>
      <c r="K941" s="10"/>
    </row>
    <row r="942">
      <c r="A942" s="10"/>
      <c r="C942" s="12"/>
      <c r="E942" s="11"/>
      <c r="G942" s="10"/>
      <c r="H942" s="10"/>
      <c r="I942" s="10"/>
      <c r="J942" s="10"/>
      <c r="K942" s="10"/>
    </row>
    <row r="943">
      <c r="A943" s="10"/>
      <c r="C943" s="12"/>
      <c r="E943" s="11"/>
      <c r="G943" s="10"/>
      <c r="H943" s="10"/>
      <c r="I943" s="10"/>
      <c r="J943" s="10"/>
      <c r="K943" s="10"/>
    </row>
    <row r="944">
      <c r="A944" s="10"/>
      <c r="C944" s="12"/>
      <c r="E944" s="11"/>
      <c r="G944" s="10"/>
      <c r="H944" s="10"/>
      <c r="I944" s="10"/>
      <c r="J944" s="10"/>
      <c r="K944" s="10"/>
    </row>
    <row r="945">
      <c r="A945" s="10"/>
      <c r="C945" s="12"/>
      <c r="E945" s="11"/>
      <c r="G945" s="10"/>
      <c r="H945" s="10"/>
      <c r="I945" s="10"/>
      <c r="J945" s="10"/>
      <c r="K945" s="10"/>
    </row>
    <row r="946">
      <c r="A946" s="10"/>
      <c r="C946" s="12"/>
      <c r="E946" s="11"/>
      <c r="G946" s="10"/>
      <c r="H946" s="10"/>
      <c r="I946" s="10"/>
      <c r="J946" s="10"/>
      <c r="K946" s="10"/>
    </row>
    <row r="947">
      <c r="A947" s="10"/>
      <c r="C947" s="12"/>
      <c r="E947" s="11"/>
      <c r="G947" s="10"/>
      <c r="H947" s="10"/>
      <c r="I947" s="10"/>
      <c r="J947" s="10"/>
      <c r="K947" s="10"/>
    </row>
    <row r="948">
      <c r="A948" s="10"/>
      <c r="C948" s="12"/>
      <c r="E948" s="11"/>
      <c r="G948" s="10"/>
      <c r="H948" s="10"/>
      <c r="I948" s="10"/>
      <c r="J948" s="10"/>
      <c r="K948" s="10"/>
    </row>
    <row r="949">
      <c r="A949" s="10"/>
      <c r="C949" s="12"/>
      <c r="E949" s="11"/>
      <c r="G949" s="10"/>
      <c r="H949" s="10"/>
      <c r="I949" s="10"/>
      <c r="J949" s="10"/>
      <c r="K949" s="10"/>
    </row>
    <row r="950">
      <c r="A950" s="10"/>
      <c r="C950" s="12"/>
      <c r="E950" s="11"/>
      <c r="G950" s="10"/>
      <c r="H950" s="10"/>
      <c r="I950" s="10"/>
      <c r="J950" s="10"/>
      <c r="K950" s="10"/>
    </row>
    <row r="951">
      <c r="A951" s="10"/>
      <c r="C951" s="12"/>
      <c r="E951" s="11"/>
      <c r="G951" s="10"/>
      <c r="H951" s="10"/>
      <c r="I951" s="10"/>
      <c r="J951" s="10"/>
      <c r="K951" s="10"/>
    </row>
    <row r="952">
      <c r="A952" s="10"/>
      <c r="C952" s="12"/>
      <c r="E952" s="11"/>
      <c r="G952" s="10"/>
      <c r="H952" s="10"/>
      <c r="I952" s="10"/>
      <c r="J952" s="10"/>
      <c r="K952" s="10"/>
    </row>
    <row r="953">
      <c r="A953" s="10"/>
      <c r="C953" s="12"/>
      <c r="E953" s="11"/>
      <c r="G953" s="10"/>
      <c r="H953" s="10"/>
      <c r="I953" s="10"/>
      <c r="J953" s="10"/>
      <c r="K953" s="10"/>
    </row>
    <row r="954">
      <c r="A954" s="10"/>
      <c r="C954" s="12"/>
      <c r="E954" s="11"/>
      <c r="G954" s="10"/>
      <c r="H954" s="10"/>
      <c r="I954" s="10"/>
      <c r="J954" s="10"/>
      <c r="K954" s="10"/>
    </row>
    <row r="955">
      <c r="A955" s="10"/>
      <c r="C955" s="12"/>
      <c r="E955" s="11"/>
      <c r="G955" s="10"/>
      <c r="H955" s="10"/>
      <c r="I955" s="10"/>
      <c r="J955" s="10"/>
      <c r="K955" s="10"/>
    </row>
    <row r="956">
      <c r="A956" s="10"/>
      <c r="C956" s="12"/>
      <c r="E956" s="11"/>
      <c r="G956" s="10"/>
      <c r="H956" s="10"/>
      <c r="I956" s="10"/>
      <c r="J956" s="10"/>
      <c r="K956" s="10"/>
    </row>
    <row r="957">
      <c r="A957" s="10"/>
      <c r="C957" s="12"/>
      <c r="E957" s="11"/>
      <c r="G957" s="10"/>
      <c r="H957" s="10"/>
      <c r="I957" s="10"/>
      <c r="J957" s="10"/>
      <c r="K957" s="10"/>
    </row>
    <row r="958">
      <c r="A958" s="10"/>
      <c r="C958" s="12"/>
      <c r="E958" s="11"/>
      <c r="G958" s="10"/>
      <c r="H958" s="10"/>
      <c r="I958" s="10"/>
      <c r="J958" s="10"/>
      <c r="K958" s="10"/>
    </row>
    <row r="959">
      <c r="A959" s="10"/>
      <c r="C959" s="12"/>
      <c r="E959" s="11"/>
      <c r="G959" s="10"/>
      <c r="H959" s="10"/>
      <c r="I959" s="10"/>
      <c r="J959" s="10"/>
      <c r="K959" s="10"/>
    </row>
    <row r="960">
      <c r="A960" s="10"/>
      <c r="C960" s="12"/>
      <c r="E960" s="11"/>
      <c r="G960" s="10"/>
      <c r="H960" s="10"/>
      <c r="I960" s="10"/>
      <c r="J960" s="10"/>
      <c r="K960" s="10"/>
    </row>
    <row r="961">
      <c r="A961" s="10"/>
      <c r="C961" s="12"/>
      <c r="E961" s="11"/>
      <c r="G961" s="10"/>
      <c r="H961" s="10"/>
      <c r="I961" s="10"/>
      <c r="J961" s="10"/>
      <c r="K961" s="10"/>
    </row>
    <row r="962">
      <c r="A962" s="10"/>
      <c r="C962" s="12"/>
      <c r="E962" s="11"/>
      <c r="G962" s="10"/>
      <c r="H962" s="10"/>
      <c r="I962" s="10"/>
      <c r="J962" s="10"/>
      <c r="K962" s="10"/>
    </row>
    <row r="963">
      <c r="A963" s="10"/>
      <c r="C963" s="12"/>
      <c r="E963" s="11"/>
      <c r="G963" s="10"/>
      <c r="H963" s="10"/>
      <c r="I963" s="10"/>
      <c r="J963" s="10"/>
      <c r="K963" s="10"/>
    </row>
    <row r="964">
      <c r="A964" s="10"/>
      <c r="C964" s="12"/>
      <c r="E964" s="11"/>
      <c r="G964" s="10"/>
      <c r="H964" s="10"/>
      <c r="I964" s="10"/>
      <c r="J964" s="10"/>
      <c r="K964" s="10"/>
    </row>
    <row r="965">
      <c r="A965" s="10"/>
      <c r="C965" s="12"/>
      <c r="E965" s="11"/>
      <c r="G965" s="10"/>
      <c r="H965" s="10"/>
      <c r="I965" s="10"/>
      <c r="J965" s="10"/>
      <c r="K965" s="10"/>
    </row>
    <row r="966">
      <c r="A966" s="10"/>
      <c r="C966" s="12"/>
      <c r="E966" s="11"/>
      <c r="G966" s="10"/>
      <c r="H966" s="10"/>
      <c r="I966" s="10"/>
      <c r="J966" s="10"/>
      <c r="K966" s="10"/>
    </row>
    <row r="967">
      <c r="A967" s="10"/>
      <c r="C967" s="12"/>
      <c r="E967" s="11"/>
      <c r="G967" s="10"/>
      <c r="H967" s="10"/>
      <c r="I967" s="10"/>
      <c r="J967" s="10"/>
      <c r="K967" s="10"/>
    </row>
    <row r="968">
      <c r="A968" s="10"/>
      <c r="C968" s="12"/>
      <c r="E968" s="11"/>
      <c r="G968" s="10"/>
      <c r="H968" s="10"/>
      <c r="I968" s="10"/>
      <c r="J968" s="10"/>
      <c r="K968" s="10"/>
    </row>
    <row r="969">
      <c r="A969" s="10"/>
      <c r="C969" s="12"/>
      <c r="E969" s="11"/>
      <c r="G969" s="10"/>
      <c r="H969" s="10"/>
      <c r="I969" s="10"/>
      <c r="J969" s="10"/>
      <c r="K969" s="10"/>
    </row>
    <row r="970">
      <c r="A970" s="10"/>
      <c r="C970" s="12"/>
      <c r="E970" s="11"/>
      <c r="G970" s="10"/>
      <c r="H970" s="10"/>
      <c r="I970" s="10"/>
      <c r="J970" s="10"/>
      <c r="K970" s="10"/>
    </row>
    <row r="971">
      <c r="A971" s="10"/>
      <c r="C971" s="12"/>
      <c r="E971" s="11"/>
      <c r="G971" s="10"/>
      <c r="H971" s="10"/>
      <c r="I971" s="10"/>
      <c r="J971" s="10"/>
      <c r="K971" s="10"/>
    </row>
    <row r="972">
      <c r="A972" s="10"/>
      <c r="C972" s="12"/>
      <c r="E972" s="11"/>
      <c r="G972" s="10"/>
      <c r="H972" s="10"/>
      <c r="I972" s="10"/>
      <c r="J972" s="10"/>
      <c r="K972" s="10"/>
    </row>
    <row r="973">
      <c r="A973" s="10"/>
      <c r="C973" s="12"/>
      <c r="E973" s="11"/>
      <c r="G973" s="10"/>
      <c r="H973" s="10"/>
      <c r="I973" s="10"/>
      <c r="J973" s="10"/>
      <c r="K973" s="10"/>
    </row>
    <row r="974">
      <c r="A974" s="10"/>
      <c r="C974" s="12"/>
      <c r="E974" s="11"/>
      <c r="G974" s="10"/>
      <c r="H974" s="10"/>
      <c r="I974" s="10"/>
      <c r="J974" s="10"/>
      <c r="K974" s="10"/>
    </row>
    <row r="975">
      <c r="A975" s="10"/>
      <c r="C975" s="12"/>
      <c r="E975" s="11"/>
      <c r="G975" s="10"/>
      <c r="H975" s="10"/>
      <c r="I975" s="10"/>
      <c r="J975" s="10"/>
      <c r="K975" s="10"/>
    </row>
    <row r="976">
      <c r="A976" s="10"/>
      <c r="C976" s="12"/>
      <c r="E976" s="11"/>
      <c r="G976" s="10"/>
      <c r="H976" s="10"/>
      <c r="I976" s="10"/>
      <c r="J976" s="10"/>
      <c r="K976" s="10"/>
    </row>
    <row r="977">
      <c r="A977" s="10"/>
      <c r="C977" s="12"/>
      <c r="E977" s="11"/>
      <c r="G977" s="10"/>
      <c r="H977" s="10"/>
      <c r="I977" s="10"/>
      <c r="J977" s="10"/>
      <c r="K977" s="10"/>
    </row>
    <row r="978">
      <c r="A978" s="10"/>
      <c r="C978" s="12"/>
      <c r="E978" s="11"/>
      <c r="G978" s="10"/>
      <c r="H978" s="10"/>
      <c r="I978" s="10"/>
      <c r="J978" s="10"/>
      <c r="K978" s="10"/>
    </row>
    <row r="979">
      <c r="A979" s="10"/>
      <c r="C979" s="12"/>
      <c r="E979" s="11"/>
      <c r="G979" s="10"/>
      <c r="H979" s="10"/>
      <c r="I979" s="10"/>
      <c r="J979" s="10"/>
      <c r="K979" s="10"/>
    </row>
    <row r="980">
      <c r="A980" s="10"/>
      <c r="C980" s="12"/>
      <c r="E980" s="11"/>
      <c r="G980" s="10"/>
      <c r="H980" s="10"/>
      <c r="I980" s="10"/>
      <c r="J980" s="10"/>
      <c r="K980" s="10"/>
    </row>
    <row r="981">
      <c r="A981" s="10"/>
      <c r="C981" s="12"/>
      <c r="E981" s="11"/>
      <c r="G981" s="10"/>
      <c r="H981" s="10"/>
      <c r="I981" s="10"/>
      <c r="J981" s="10"/>
      <c r="K981" s="10"/>
    </row>
    <row r="982">
      <c r="A982" s="10"/>
      <c r="C982" s="12"/>
      <c r="E982" s="11"/>
      <c r="G982" s="10"/>
      <c r="H982" s="10"/>
      <c r="I982" s="10"/>
      <c r="J982" s="10"/>
      <c r="K982" s="10"/>
    </row>
    <row r="983">
      <c r="A983" s="10"/>
      <c r="C983" s="12"/>
      <c r="E983" s="11"/>
      <c r="G983" s="10"/>
      <c r="H983" s="10"/>
      <c r="I983" s="10"/>
      <c r="J983" s="10"/>
      <c r="K983" s="10"/>
    </row>
    <row r="984">
      <c r="A984" s="10"/>
      <c r="C984" s="12"/>
      <c r="E984" s="11"/>
      <c r="G984" s="10"/>
      <c r="H984" s="10"/>
      <c r="I984" s="10"/>
      <c r="J984" s="10"/>
      <c r="K984" s="10"/>
    </row>
    <row r="985">
      <c r="A985" s="10"/>
      <c r="C985" s="12"/>
      <c r="E985" s="11"/>
      <c r="G985" s="10"/>
      <c r="H985" s="10"/>
      <c r="I985" s="10"/>
      <c r="J985" s="10"/>
      <c r="K985" s="10"/>
    </row>
    <row r="986">
      <c r="A986" s="10"/>
      <c r="C986" s="12"/>
      <c r="E986" s="11"/>
      <c r="G986" s="10"/>
      <c r="H986" s="10"/>
      <c r="I986" s="10"/>
      <c r="J986" s="10"/>
      <c r="K986" s="10"/>
    </row>
    <row r="987">
      <c r="A987" s="10"/>
      <c r="C987" s="12"/>
      <c r="E987" s="11"/>
      <c r="G987" s="10"/>
      <c r="H987" s="10"/>
      <c r="I987" s="10"/>
      <c r="J987" s="10"/>
      <c r="K987" s="10"/>
    </row>
    <row r="988">
      <c r="A988" s="10"/>
      <c r="C988" s="12"/>
      <c r="E988" s="11"/>
      <c r="G988" s="10"/>
      <c r="H988" s="10"/>
      <c r="I988" s="10"/>
      <c r="J988" s="10"/>
      <c r="K988" s="10"/>
    </row>
    <row r="989">
      <c r="A989" s="10"/>
      <c r="C989" s="12"/>
      <c r="E989" s="11"/>
      <c r="G989" s="10"/>
      <c r="H989" s="10"/>
      <c r="I989" s="10"/>
      <c r="J989" s="10"/>
      <c r="K989" s="10"/>
    </row>
    <row r="990">
      <c r="A990" s="10"/>
      <c r="C990" s="12"/>
      <c r="E990" s="11"/>
      <c r="G990" s="10"/>
      <c r="H990" s="10"/>
      <c r="I990" s="10"/>
      <c r="J990" s="10"/>
      <c r="K990" s="10"/>
    </row>
    <row r="991">
      <c r="A991" s="10"/>
      <c r="C991" s="12"/>
      <c r="E991" s="11"/>
      <c r="G991" s="10"/>
      <c r="H991" s="10"/>
      <c r="I991" s="10"/>
      <c r="J991" s="10"/>
      <c r="K991" s="10"/>
    </row>
    <row r="992">
      <c r="A992" s="10"/>
      <c r="C992" s="12"/>
      <c r="E992" s="11"/>
      <c r="G992" s="10"/>
      <c r="H992" s="10"/>
      <c r="I992" s="10"/>
      <c r="J992" s="10"/>
      <c r="K992" s="10"/>
    </row>
    <row r="993">
      <c r="A993" s="10"/>
      <c r="C993" s="12"/>
      <c r="E993" s="11"/>
      <c r="G993" s="10"/>
      <c r="H993" s="10"/>
      <c r="I993" s="10"/>
      <c r="J993" s="10"/>
      <c r="K993" s="10"/>
    </row>
    <row r="994">
      <c r="A994" s="10"/>
      <c r="C994" s="12"/>
      <c r="E994" s="11"/>
      <c r="G994" s="10"/>
      <c r="H994" s="10"/>
      <c r="I994" s="10"/>
      <c r="J994" s="10"/>
      <c r="K994" s="10"/>
    </row>
    <row r="995">
      <c r="A995" s="10"/>
      <c r="C995" s="12"/>
      <c r="E995" s="11"/>
      <c r="G995" s="10"/>
      <c r="H995" s="10"/>
      <c r="I995" s="10"/>
      <c r="J995" s="10"/>
      <c r="K995" s="10"/>
    </row>
    <row r="996">
      <c r="A996" s="10"/>
      <c r="C996" s="12"/>
      <c r="E996" s="11"/>
      <c r="G996" s="10"/>
      <c r="H996" s="10"/>
      <c r="I996" s="10"/>
      <c r="J996" s="10"/>
      <c r="K996" s="10"/>
    </row>
    <row r="997">
      <c r="A997" s="10"/>
      <c r="C997" s="12"/>
      <c r="E997" s="11"/>
      <c r="G997" s="10"/>
      <c r="H997" s="10"/>
      <c r="I997" s="10"/>
      <c r="J997" s="10"/>
      <c r="K997" s="10"/>
    </row>
    <row r="998">
      <c r="A998" s="10"/>
      <c r="C998" s="12"/>
      <c r="E998" s="11"/>
      <c r="G998" s="10"/>
      <c r="H998" s="10"/>
      <c r="I998" s="10"/>
      <c r="J998" s="10"/>
      <c r="K998" s="10"/>
    </row>
    <row r="999">
      <c r="A999" s="10"/>
      <c r="C999" s="12"/>
      <c r="E999" s="11"/>
      <c r="G999" s="10"/>
      <c r="H999" s="10"/>
      <c r="I999" s="10"/>
      <c r="J999" s="10"/>
      <c r="K999" s="10"/>
    </row>
    <row r="1000">
      <c r="A1000" s="10"/>
      <c r="C1000" s="12"/>
      <c r="E1000" s="11"/>
      <c r="G1000" s="10"/>
      <c r="H1000" s="10"/>
      <c r="I1000" s="10"/>
      <c r="J1000" s="10"/>
      <c r="K1000" s="10"/>
    </row>
  </sheetData>
  <autoFilter ref="$A$1:$Y$88"/>
  <dataValidations>
    <dataValidation type="list" allowBlank="1" sqref="H2:H1000">
      <formula1>CODES!$B$2:$U$2</formula1>
    </dataValidation>
    <dataValidation type="list" allowBlank="1" sqref="K2:K1000">
      <formula1>CODES!$B$5:$U$5</formula1>
    </dataValidation>
    <dataValidation type="list" allowBlank="1" sqref="J2:J1000">
      <formula1>CODES!$B$4:$U$4</formula1>
    </dataValidation>
    <dataValidation type="list" allowBlank="1" sqref="I2:I1000">
      <formula1>CODES!$B$3:$U$3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0.88"/>
    <col customWidth="1" min="2" max="2" width="11.88"/>
    <col customWidth="1" min="3" max="3" width="12.38"/>
    <col customWidth="1" min="4" max="4" width="11.88"/>
    <col customWidth="1" min="5" max="5" width="11.5"/>
    <col customWidth="1" min="6" max="6" width="7.38"/>
    <col customWidth="1" min="7" max="7" width="9.38"/>
    <col customWidth="1" min="8" max="8" width="10.75"/>
    <col customWidth="1" min="9" max="9" width="10.38"/>
    <col customWidth="1" min="10" max="10" width="10.13"/>
    <col customWidth="1" min="11" max="11" width="13.13"/>
    <col customWidth="1" min="12" max="12" width="6.88"/>
    <col customWidth="1" min="13" max="13" width="12.25"/>
    <col customWidth="1" min="14" max="14" width="15.5"/>
    <col customWidth="1" min="15" max="15" width="14.5"/>
    <col customWidth="1" min="16" max="16" width="11.5"/>
    <col customWidth="1" min="17" max="17" width="11.25"/>
    <col customWidth="1" min="18" max="18" width="11.63"/>
    <col customWidth="1" min="19" max="19" width="16.63"/>
    <col customWidth="1" min="20" max="20" width="13.88"/>
    <col customWidth="1" min="21" max="21" width="17.38"/>
    <col customWidth="1" min="22" max="22" width="26.25"/>
  </cols>
  <sheetData>
    <row r="1">
      <c r="A1" s="13"/>
      <c r="B1" s="13"/>
      <c r="C1" s="14"/>
      <c r="D1" s="15"/>
      <c r="E1" s="15"/>
      <c r="F1" s="15"/>
      <c r="G1" s="15"/>
      <c r="H1" s="14" t="s">
        <v>147</v>
      </c>
      <c r="I1" s="15" t="s">
        <v>148</v>
      </c>
      <c r="J1" s="15" t="s">
        <v>149</v>
      </c>
      <c r="K1" s="14" t="s">
        <v>150</v>
      </c>
      <c r="L1" s="14"/>
      <c r="M1" s="14"/>
      <c r="N1" s="14" t="s">
        <v>151</v>
      </c>
      <c r="O1" s="14" t="s">
        <v>152</v>
      </c>
      <c r="P1" s="15"/>
      <c r="Q1" s="14"/>
      <c r="R1" s="14"/>
      <c r="S1" s="14" t="s">
        <v>153</v>
      </c>
      <c r="T1" s="14"/>
      <c r="U1" s="14"/>
      <c r="V1" s="14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>
      <c r="A2" s="3" t="s">
        <v>154</v>
      </c>
      <c r="B2" s="3" t="s">
        <v>2</v>
      </c>
      <c r="C2" s="2" t="s">
        <v>155</v>
      </c>
      <c r="D2" s="1" t="s">
        <v>156</v>
      </c>
      <c r="E2" s="1" t="s">
        <v>157</v>
      </c>
      <c r="F2" s="1" t="s">
        <v>158</v>
      </c>
      <c r="G2" s="1" t="s">
        <v>159</v>
      </c>
      <c r="H2" s="2" t="s">
        <v>160</v>
      </c>
      <c r="I2" s="1" t="s">
        <v>161</v>
      </c>
      <c r="J2" s="1" t="s">
        <v>162</v>
      </c>
      <c r="K2" s="2" t="s">
        <v>163</v>
      </c>
      <c r="L2" s="2" t="s">
        <v>164</v>
      </c>
      <c r="M2" s="2" t="s">
        <v>165</v>
      </c>
      <c r="N2" s="2" t="s">
        <v>166</v>
      </c>
      <c r="O2" s="2" t="s">
        <v>167</v>
      </c>
      <c r="P2" s="1" t="s">
        <v>168</v>
      </c>
      <c r="Q2" s="2" t="s">
        <v>169</v>
      </c>
      <c r="R2" s="2" t="s">
        <v>170</v>
      </c>
      <c r="S2" s="2" t="s">
        <v>171</v>
      </c>
      <c r="T2" s="2" t="s">
        <v>172</v>
      </c>
      <c r="U2" s="2" t="s">
        <v>173</v>
      </c>
      <c r="V2" s="2" t="s">
        <v>174</v>
      </c>
      <c r="W2" s="5" t="s">
        <v>175</v>
      </c>
      <c r="X2" s="5" t="s">
        <v>175</v>
      </c>
      <c r="Y2" s="5" t="s">
        <v>175</v>
      </c>
      <c r="Z2" s="5" t="s">
        <v>175</v>
      </c>
      <c r="AA2" s="5" t="s">
        <v>175</v>
      </c>
      <c r="AB2" s="5" t="s">
        <v>175</v>
      </c>
      <c r="AC2" s="5" t="s">
        <v>175</v>
      </c>
      <c r="AD2" s="5" t="s">
        <v>175</v>
      </c>
      <c r="AE2" s="5" t="s">
        <v>175</v>
      </c>
      <c r="AF2" s="5" t="s">
        <v>175</v>
      </c>
    </row>
    <row r="3">
      <c r="A3" s="8">
        <v>1.0</v>
      </c>
      <c r="B3" s="8" t="s">
        <v>13</v>
      </c>
      <c r="C3" s="17">
        <v>45914.0</v>
      </c>
      <c r="D3" s="6" t="s">
        <v>176</v>
      </c>
      <c r="E3" s="6" t="s">
        <v>177</v>
      </c>
      <c r="F3" s="6" t="s">
        <v>178</v>
      </c>
      <c r="G3" s="6">
        <v>1.0</v>
      </c>
      <c r="H3" s="7">
        <v>1.0</v>
      </c>
      <c r="I3" s="6">
        <v>11.0</v>
      </c>
      <c r="J3" s="6">
        <v>16.0</v>
      </c>
      <c r="L3" s="18"/>
      <c r="M3" s="7" t="s">
        <v>179</v>
      </c>
      <c r="N3" s="19" t="s">
        <v>180</v>
      </c>
      <c r="O3" s="19"/>
      <c r="P3" s="6" t="s">
        <v>181</v>
      </c>
      <c r="V3" s="7" t="s">
        <v>182</v>
      </c>
    </row>
    <row r="4">
      <c r="A4" s="8">
        <v>2.0</v>
      </c>
      <c r="B4" s="8" t="s">
        <v>13</v>
      </c>
      <c r="C4" s="17">
        <v>45914.0</v>
      </c>
      <c r="D4" s="6" t="s">
        <v>183</v>
      </c>
      <c r="E4" s="6" t="s">
        <v>184</v>
      </c>
      <c r="F4" s="6" t="s">
        <v>184</v>
      </c>
      <c r="G4" s="6">
        <v>2.0</v>
      </c>
      <c r="I4" s="6">
        <v>2.0</v>
      </c>
      <c r="J4" s="6">
        <v>2.0</v>
      </c>
      <c r="L4" s="18"/>
      <c r="M4" s="7" t="s">
        <v>185</v>
      </c>
      <c r="N4" s="19"/>
      <c r="O4" s="18"/>
      <c r="P4" s="6" t="s">
        <v>186</v>
      </c>
    </row>
    <row r="5">
      <c r="A5" s="8">
        <v>3.0</v>
      </c>
      <c r="B5" s="8" t="s">
        <v>13</v>
      </c>
      <c r="C5" s="17">
        <v>45914.0</v>
      </c>
      <c r="D5" s="6" t="s">
        <v>183</v>
      </c>
      <c r="E5" s="6" t="s">
        <v>184</v>
      </c>
      <c r="F5" s="6" t="s">
        <v>184</v>
      </c>
      <c r="G5" s="6">
        <v>3.0</v>
      </c>
      <c r="I5" s="6">
        <v>3.0</v>
      </c>
      <c r="J5" s="6">
        <v>2.0</v>
      </c>
      <c r="L5" s="18"/>
      <c r="M5" s="7" t="s">
        <v>185</v>
      </c>
      <c r="N5" s="18"/>
      <c r="O5" s="18"/>
      <c r="P5" s="6" t="s">
        <v>186</v>
      </c>
    </row>
    <row r="6">
      <c r="A6" s="8">
        <v>4.0</v>
      </c>
      <c r="B6" s="8" t="s">
        <v>13</v>
      </c>
      <c r="C6" s="17">
        <v>45914.0</v>
      </c>
      <c r="D6" s="6" t="s">
        <v>183</v>
      </c>
      <c r="E6" s="6" t="s">
        <v>184</v>
      </c>
      <c r="F6" s="6" t="s">
        <v>184</v>
      </c>
      <c r="G6" s="6">
        <v>8.0</v>
      </c>
      <c r="I6" s="6">
        <v>4.0</v>
      </c>
      <c r="J6" s="6">
        <v>20.0</v>
      </c>
      <c r="L6" s="19"/>
      <c r="M6" s="7" t="s">
        <v>185</v>
      </c>
      <c r="N6" s="18"/>
      <c r="O6" s="18"/>
      <c r="P6" s="6" t="s">
        <v>186</v>
      </c>
    </row>
    <row r="7">
      <c r="A7" s="8">
        <v>5.0</v>
      </c>
      <c r="B7" s="8" t="s">
        <v>13</v>
      </c>
      <c r="C7" s="17">
        <v>45914.0</v>
      </c>
      <c r="D7" s="6" t="s">
        <v>183</v>
      </c>
      <c r="E7" s="6" t="s">
        <v>184</v>
      </c>
      <c r="F7" s="6" t="s">
        <v>184</v>
      </c>
      <c r="G7" s="6">
        <v>3.0</v>
      </c>
      <c r="I7" s="6">
        <v>5.0</v>
      </c>
      <c r="J7" s="6">
        <v>7.0</v>
      </c>
      <c r="L7" s="18"/>
      <c r="M7" s="7" t="s">
        <v>185</v>
      </c>
      <c r="N7" s="18"/>
      <c r="O7" s="19"/>
      <c r="P7" s="6" t="s">
        <v>186</v>
      </c>
    </row>
    <row r="8">
      <c r="A8" s="8">
        <v>6.0</v>
      </c>
      <c r="B8" s="8" t="s">
        <v>13</v>
      </c>
      <c r="C8" s="17">
        <v>45914.0</v>
      </c>
      <c r="D8" s="6" t="s">
        <v>183</v>
      </c>
      <c r="E8" s="6" t="s">
        <v>184</v>
      </c>
      <c r="F8" s="6" t="s">
        <v>184</v>
      </c>
      <c r="G8" s="6">
        <v>2.0</v>
      </c>
      <c r="I8" s="6">
        <v>6.0</v>
      </c>
      <c r="J8" s="6">
        <v>5.0</v>
      </c>
      <c r="L8" s="18"/>
      <c r="M8" s="7" t="s">
        <v>185</v>
      </c>
      <c r="N8" s="18"/>
      <c r="O8" s="19"/>
      <c r="P8" s="6" t="s">
        <v>186</v>
      </c>
    </row>
    <row r="9">
      <c r="A9" s="8">
        <v>7.0</v>
      </c>
      <c r="B9" s="8" t="s">
        <v>13</v>
      </c>
      <c r="C9" s="17">
        <v>45914.0</v>
      </c>
      <c r="D9" s="6" t="s">
        <v>187</v>
      </c>
      <c r="E9" s="6" t="s">
        <v>188</v>
      </c>
      <c r="F9" s="6" t="s">
        <v>184</v>
      </c>
      <c r="G9" s="6">
        <v>1.0</v>
      </c>
      <c r="I9" s="6">
        <v>2.0</v>
      </c>
      <c r="J9" s="6">
        <v>1.0</v>
      </c>
      <c r="L9" s="18"/>
      <c r="M9" s="7" t="s">
        <v>185</v>
      </c>
      <c r="N9" s="18"/>
      <c r="O9" s="18"/>
      <c r="P9" s="6" t="s">
        <v>186</v>
      </c>
    </row>
    <row r="10">
      <c r="A10" s="8">
        <v>8.0</v>
      </c>
      <c r="B10" s="8" t="s">
        <v>13</v>
      </c>
      <c r="C10" s="17">
        <v>45914.0</v>
      </c>
      <c r="D10" s="6" t="s">
        <v>189</v>
      </c>
      <c r="E10" s="6" t="s">
        <v>190</v>
      </c>
      <c r="F10" s="6" t="s">
        <v>184</v>
      </c>
      <c r="G10" s="6">
        <v>1.0</v>
      </c>
      <c r="I10" s="6">
        <v>6.0</v>
      </c>
      <c r="J10" s="6">
        <v>15.0</v>
      </c>
      <c r="L10" s="18"/>
      <c r="M10" s="7" t="s">
        <v>185</v>
      </c>
      <c r="N10" s="18"/>
      <c r="O10" s="18"/>
      <c r="P10" s="6" t="s">
        <v>186</v>
      </c>
    </row>
    <row r="11">
      <c r="A11" s="8">
        <v>9.0</v>
      </c>
      <c r="B11" s="8" t="s">
        <v>13</v>
      </c>
      <c r="C11" s="17">
        <v>45914.0</v>
      </c>
      <c r="D11" s="6" t="s">
        <v>189</v>
      </c>
      <c r="E11" s="6" t="s">
        <v>188</v>
      </c>
      <c r="F11" s="6" t="s">
        <v>184</v>
      </c>
      <c r="G11" s="6">
        <v>1.0</v>
      </c>
      <c r="I11" s="6">
        <v>11.0</v>
      </c>
      <c r="J11" s="6">
        <v>18.0</v>
      </c>
      <c r="L11" s="18"/>
      <c r="M11" s="7" t="s">
        <v>185</v>
      </c>
      <c r="N11" s="18"/>
      <c r="O11" s="18"/>
      <c r="P11" s="6" t="s">
        <v>186</v>
      </c>
      <c r="V11" s="7" t="s">
        <v>191</v>
      </c>
    </row>
    <row r="12">
      <c r="A12" s="8">
        <v>10.0</v>
      </c>
      <c r="B12" s="8" t="s">
        <v>13</v>
      </c>
      <c r="C12" s="17">
        <v>45914.0</v>
      </c>
      <c r="D12" s="6" t="s">
        <v>189</v>
      </c>
      <c r="E12" s="6" t="s">
        <v>188</v>
      </c>
      <c r="F12" s="6" t="s">
        <v>184</v>
      </c>
      <c r="G12" s="6">
        <v>1.0</v>
      </c>
      <c r="I12" s="6">
        <v>5.0</v>
      </c>
      <c r="J12" s="6">
        <v>5.0</v>
      </c>
      <c r="L12" s="18"/>
      <c r="M12" s="7" t="s">
        <v>185</v>
      </c>
      <c r="N12" s="18"/>
      <c r="O12" s="19"/>
      <c r="P12" s="6" t="s">
        <v>186</v>
      </c>
    </row>
    <row r="13">
      <c r="A13" s="8">
        <v>11.0</v>
      </c>
      <c r="B13" s="8" t="s">
        <v>13</v>
      </c>
      <c r="C13" s="17">
        <v>45914.0</v>
      </c>
      <c r="D13" s="6" t="s">
        <v>192</v>
      </c>
      <c r="E13" s="6" t="s">
        <v>193</v>
      </c>
      <c r="F13" s="6" t="s">
        <v>194</v>
      </c>
      <c r="G13" s="6">
        <v>2.0</v>
      </c>
      <c r="I13" s="6">
        <v>5.0</v>
      </c>
      <c r="J13" s="6">
        <v>1.0</v>
      </c>
      <c r="L13" s="18"/>
      <c r="M13" s="7" t="s">
        <v>195</v>
      </c>
      <c r="N13" s="19"/>
      <c r="O13" s="19" t="s">
        <v>180</v>
      </c>
      <c r="P13" s="6" t="s">
        <v>186</v>
      </c>
      <c r="V13" s="7" t="s">
        <v>196</v>
      </c>
    </row>
    <row r="14">
      <c r="A14" s="8">
        <v>12.0</v>
      </c>
      <c r="B14" s="8" t="s">
        <v>13</v>
      </c>
      <c r="C14" s="17">
        <v>45914.0</v>
      </c>
      <c r="D14" s="6" t="s">
        <v>176</v>
      </c>
      <c r="E14" s="6" t="s">
        <v>197</v>
      </c>
      <c r="F14" s="6" t="s">
        <v>184</v>
      </c>
      <c r="G14" s="6">
        <v>1.0</v>
      </c>
      <c r="I14" s="6">
        <v>3.0</v>
      </c>
      <c r="J14" s="6">
        <v>4.0</v>
      </c>
      <c r="L14" s="18"/>
      <c r="M14" s="7" t="s">
        <v>195</v>
      </c>
      <c r="N14" s="18"/>
      <c r="O14" s="18"/>
      <c r="P14" s="6" t="s">
        <v>186</v>
      </c>
    </row>
    <row r="15">
      <c r="A15" s="8">
        <v>13.0</v>
      </c>
      <c r="B15" s="8" t="s">
        <v>13</v>
      </c>
      <c r="C15" s="17">
        <v>45914.0</v>
      </c>
      <c r="D15" s="6" t="s">
        <v>176</v>
      </c>
      <c r="E15" s="6" t="s">
        <v>197</v>
      </c>
      <c r="F15" s="6" t="s">
        <v>184</v>
      </c>
      <c r="G15" s="6">
        <v>1.0</v>
      </c>
      <c r="I15" s="6">
        <v>3.0</v>
      </c>
      <c r="J15" s="6">
        <v>3.0</v>
      </c>
      <c r="L15" s="18"/>
      <c r="M15" s="7" t="s">
        <v>195</v>
      </c>
      <c r="N15" s="18"/>
      <c r="O15" s="18"/>
      <c r="P15" s="6" t="s">
        <v>186</v>
      </c>
    </row>
    <row r="16">
      <c r="A16" s="8">
        <v>14.0</v>
      </c>
      <c r="B16" s="8" t="s">
        <v>13</v>
      </c>
      <c r="C16" s="17">
        <v>45914.0</v>
      </c>
      <c r="D16" s="6" t="s">
        <v>176</v>
      </c>
      <c r="E16" s="6" t="s">
        <v>197</v>
      </c>
      <c r="F16" s="6" t="s">
        <v>184</v>
      </c>
      <c r="G16" s="6">
        <v>1.0</v>
      </c>
      <c r="I16" s="6">
        <v>3.0</v>
      </c>
      <c r="J16" s="6">
        <v>1.0</v>
      </c>
      <c r="L16" s="18"/>
      <c r="M16" s="7" t="s">
        <v>195</v>
      </c>
      <c r="N16" s="18"/>
      <c r="O16" s="18"/>
      <c r="P16" s="6" t="s">
        <v>186</v>
      </c>
    </row>
    <row r="17">
      <c r="A17" s="8">
        <v>15.0</v>
      </c>
      <c r="B17" s="8" t="s">
        <v>13</v>
      </c>
      <c r="C17" s="17">
        <v>45914.0</v>
      </c>
      <c r="D17" s="6" t="s">
        <v>198</v>
      </c>
      <c r="E17" s="6" t="s">
        <v>177</v>
      </c>
      <c r="F17" s="6" t="s">
        <v>184</v>
      </c>
      <c r="G17" s="6">
        <v>1.0</v>
      </c>
      <c r="I17" s="6">
        <v>12.0</v>
      </c>
      <c r="J17" s="6">
        <v>46.0</v>
      </c>
      <c r="L17" s="18"/>
      <c r="M17" s="7" t="s">
        <v>185</v>
      </c>
      <c r="N17" s="18"/>
      <c r="O17" s="18"/>
      <c r="P17" s="6" t="s">
        <v>186</v>
      </c>
    </row>
    <row r="18">
      <c r="A18" s="8">
        <v>16.0</v>
      </c>
      <c r="B18" s="8" t="s">
        <v>13</v>
      </c>
      <c r="C18" s="17">
        <v>45914.0</v>
      </c>
      <c r="D18" s="6" t="s">
        <v>189</v>
      </c>
      <c r="E18" s="6" t="s">
        <v>184</v>
      </c>
      <c r="F18" s="6" t="s">
        <v>184</v>
      </c>
      <c r="G18" s="6">
        <v>1.0</v>
      </c>
      <c r="I18" s="6">
        <v>5.0</v>
      </c>
      <c r="J18" s="6">
        <v>12.0</v>
      </c>
      <c r="L18" s="18"/>
      <c r="M18" s="7" t="s">
        <v>185</v>
      </c>
      <c r="N18" s="18"/>
      <c r="O18" s="18"/>
      <c r="P18" s="6" t="s">
        <v>186</v>
      </c>
    </row>
    <row r="19">
      <c r="A19" s="8">
        <v>17.0</v>
      </c>
      <c r="B19" s="8" t="s">
        <v>13</v>
      </c>
      <c r="C19" s="17">
        <v>45914.0</v>
      </c>
      <c r="D19" s="6" t="s">
        <v>198</v>
      </c>
      <c r="E19" s="6" t="s">
        <v>177</v>
      </c>
      <c r="F19" s="6" t="s">
        <v>184</v>
      </c>
      <c r="G19" s="6">
        <v>1.0</v>
      </c>
      <c r="I19" s="6">
        <v>5.0</v>
      </c>
      <c r="J19" s="6">
        <v>17.0</v>
      </c>
      <c r="L19" s="18"/>
      <c r="M19" s="7" t="s">
        <v>185</v>
      </c>
      <c r="N19" s="18"/>
      <c r="O19" s="18"/>
      <c r="P19" s="6" t="s">
        <v>186</v>
      </c>
    </row>
    <row r="20">
      <c r="A20" s="8">
        <v>18.0</v>
      </c>
      <c r="B20" s="8" t="s">
        <v>13</v>
      </c>
      <c r="C20" s="17">
        <v>45914.0</v>
      </c>
      <c r="D20" s="6" t="s">
        <v>176</v>
      </c>
      <c r="E20" s="6" t="s">
        <v>199</v>
      </c>
      <c r="F20" s="6" t="s">
        <v>178</v>
      </c>
      <c r="G20" s="6">
        <v>1.0</v>
      </c>
      <c r="I20" s="6">
        <v>5.0</v>
      </c>
      <c r="J20" s="6">
        <v>8.0</v>
      </c>
      <c r="L20" s="18"/>
      <c r="M20" s="7" t="s">
        <v>200</v>
      </c>
      <c r="N20" s="18"/>
      <c r="O20" s="18"/>
      <c r="P20" s="6" t="s">
        <v>186</v>
      </c>
      <c r="V20" s="7" t="s">
        <v>201</v>
      </c>
    </row>
    <row r="21">
      <c r="A21" s="8">
        <v>19.0</v>
      </c>
      <c r="B21" s="8" t="s">
        <v>13</v>
      </c>
      <c r="C21" s="17">
        <v>45914.0</v>
      </c>
      <c r="D21" s="6" t="s">
        <v>176</v>
      </c>
      <c r="E21" s="6" t="s">
        <v>199</v>
      </c>
      <c r="F21" s="6" t="s">
        <v>194</v>
      </c>
      <c r="G21" s="6">
        <v>1.0</v>
      </c>
      <c r="I21" s="6">
        <v>9.0</v>
      </c>
      <c r="J21" s="6">
        <v>19.0</v>
      </c>
      <c r="L21" s="18"/>
      <c r="M21" s="7" t="s">
        <v>200</v>
      </c>
      <c r="N21" s="18"/>
      <c r="O21" s="18"/>
      <c r="P21" s="6" t="s">
        <v>186</v>
      </c>
      <c r="V21" s="7" t="s">
        <v>202</v>
      </c>
    </row>
    <row r="22">
      <c r="A22" s="8">
        <v>20.0</v>
      </c>
      <c r="B22" s="8" t="s">
        <v>13</v>
      </c>
      <c r="C22" s="17">
        <v>45914.0</v>
      </c>
      <c r="D22" s="6" t="s">
        <v>189</v>
      </c>
      <c r="E22" s="6" t="s">
        <v>188</v>
      </c>
      <c r="F22" s="6" t="s">
        <v>184</v>
      </c>
      <c r="G22" s="6">
        <v>1.0</v>
      </c>
      <c r="I22" s="6">
        <v>6.0</v>
      </c>
      <c r="J22" s="6">
        <v>10.0</v>
      </c>
      <c r="L22" s="18"/>
      <c r="M22" s="7" t="s">
        <v>185</v>
      </c>
      <c r="N22" s="18"/>
      <c r="O22" s="18"/>
      <c r="P22" s="6" t="s">
        <v>186</v>
      </c>
    </row>
    <row r="23">
      <c r="A23" s="8">
        <v>21.0</v>
      </c>
      <c r="B23" s="8" t="s">
        <v>13</v>
      </c>
      <c r="C23" s="17">
        <v>45914.0</v>
      </c>
      <c r="D23" s="6" t="s">
        <v>198</v>
      </c>
      <c r="E23" s="6" t="s">
        <v>177</v>
      </c>
      <c r="F23" s="6" t="s">
        <v>184</v>
      </c>
      <c r="G23" s="6">
        <v>1.0</v>
      </c>
      <c r="I23" s="6">
        <v>8.0</v>
      </c>
      <c r="J23" s="6">
        <v>19.0</v>
      </c>
      <c r="L23" s="18"/>
      <c r="M23" s="7" t="s">
        <v>185</v>
      </c>
      <c r="N23" s="18"/>
      <c r="O23" s="18"/>
      <c r="P23" s="6" t="s">
        <v>186</v>
      </c>
    </row>
    <row r="24">
      <c r="A24" s="8">
        <v>22.0</v>
      </c>
      <c r="B24" s="8" t="s">
        <v>13</v>
      </c>
      <c r="C24" s="17">
        <v>45914.0</v>
      </c>
      <c r="D24" s="6" t="s">
        <v>187</v>
      </c>
      <c r="E24" s="6" t="s">
        <v>203</v>
      </c>
      <c r="F24" s="6" t="s">
        <v>184</v>
      </c>
      <c r="G24" s="6">
        <v>1.0</v>
      </c>
      <c r="I24" s="6">
        <v>5.0</v>
      </c>
      <c r="J24" s="6">
        <v>4.0</v>
      </c>
      <c r="L24" s="18"/>
      <c r="M24" s="7" t="s">
        <v>185</v>
      </c>
      <c r="N24" s="18"/>
      <c r="O24" s="18"/>
      <c r="P24" s="6" t="s">
        <v>186</v>
      </c>
    </row>
    <row r="25">
      <c r="A25" s="8">
        <v>23.0</v>
      </c>
      <c r="B25" s="8" t="s">
        <v>13</v>
      </c>
      <c r="C25" s="17">
        <v>45914.0</v>
      </c>
      <c r="D25" s="6" t="s">
        <v>176</v>
      </c>
      <c r="E25" s="6" t="s">
        <v>204</v>
      </c>
      <c r="F25" s="6" t="s">
        <v>178</v>
      </c>
      <c r="G25" s="6">
        <v>1.0</v>
      </c>
      <c r="I25" s="6">
        <v>7.0</v>
      </c>
      <c r="J25" s="6">
        <v>14.0</v>
      </c>
      <c r="L25" s="18"/>
      <c r="M25" s="7" t="s">
        <v>200</v>
      </c>
      <c r="N25" s="18"/>
      <c r="O25" s="18"/>
      <c r="P25" s="6" t="s">
        <v>186</v>
      </c>
    </row>
    <row r="26">
      <c r="A26" s="8">
        <v>24.0</v>
      </c>
      <c r="B26" s="8" t="s">
        <v>13</v>
      </c>
      <c r="C26" s="17">
        <v>45914.0</v>
      </c>
      <c r="D26" s="6" t="s">
        <v>205</v>
      </c>
      <c r="E26" s="6" t="s">
        <v>206</v>
      </c>
      <c r="F26" s="6" t="s">
        <v>178</v>
      </c>
      <c r="G26" s="6">
        <v>1.0</v>
      </c>
      <c r="H26" s="7">
        <v>1.0</v>
      </c>
      <c r="I26" s="6">
        <v>6.0</v>
      </c>
      <c r="J26" s="6">
        <v>5.0</v>
      </c>
      <c r="L26" s="18"/>
      <c r="M26" s="7" t="s">
        <v>207</v>
      </c>
      <c r="N26" s="18"/>
      <c r="O26" s="19" t="s">
        <v>208</v>
      </c>
      <c r="P26" s="6" t="s">
        <v>186</v>
      </c>
    </row>
    <row r="27">
      <c r="A27" s="8">
        <v>25.0</v>
      </c>
      <c r="B27" s="8" t="s">
        <v>13</v>
      </c>
      <c r="C27" s="17">
        <v>45914.0</v>
      </c>
      <c r="D27" s="6" t="s">
        <v>209</v>
      </c>
      <c r="E27" s="6" t="s">
        <v>184</v>
      </c>
      <c r="F27" s="6" t="s">
        <v>184</v>
      </c>
      <c r="G27" s="6">
        <v>1.0</v>
      </c>
      <c r="I27" s="6">
        <v>2.0</v>
      </c>
      <c r="J27" s="6">
        <v>1.0</v>
      </c>
      <c r="L27" s="18"/>
      <c r="M27" s="7" t="s">
        <v>185</v>
      </c>
      <c r="N27" s="18"/>
      <c r="O27" s="18"/>
      <c r="P27" s="6" t="s">
        <v>210</v>
      </c>
      <c r="Q27" s="7" t="s">
        <v>211</v>
      </c>
    </row>
    <row r="28">
      <c r="A28" s="8">
        <v>26.0</v>
      </c>
      <c r="B28" s="8" t="s">
        <v>13</v>
      </c>
      <c r="C28" s="17">
        <v>45914.0</v>
      </c>
      <c r="D28" s="6" t="s">
        <v>189</v>
      </c>
      <c r="E28" s="6" t="s">
        <v>184</v>
      </c>
      <c r="F28" s="6" t="s">
        <v>184</v>
      </c>
      <c r="G28" s="6">
        <v>1.0</v>
      </c>
      <c r="I28" s="6">
        <v>5.0</v>
      </c>
      <c r="J28" s="6">
        <v>11.0</v>
      </c>
      <c r="L28" s="18"/>
      <c r="M28" s="7" t="s">
        <v>185</v>
      </c>
      <c r="N28" s="18"/>
      <c r="O28" s="18"/>
      <c r="P28" s="6" t="s">
        <v>186</v>
      </c>
    </row>
    <row r="29">
      <c r="A29" s="8">
        <v>27.0</v>
      </c>
      <c r="B29" s="8" t="s">
        <v>13</v>
      </c>
      <c r="C29" s="17">
        <v>45914.0</v>
      </c>
      <c r="D29" s="6" t="s">
        <v>189</v>
      </c>
      <c r="E29" s="6" t="s">
        <v>188</v>
      </c>
      <c r="F29" s="6" t="s">
        <v>184</v>
      </c>
      <c r="G29" s="6">
        <v>1.0</v>
      </c>
      <c r="I29" s="6">
        <v>7.0</v>
      </c>
      <c r="J29" s="6">
        <v>11.0</v>
      </c>
      <c r="L29" s="18"/>
      <c r="M29" s="7" t="s">
        <v>185</v>
      </c>
      <c r="N29" s="18"/>
      <c r="O29" s="18"/>
      <c r="P29" s="6" t="s">
        <v>186</v>
      </c>
    </row>
    <row r="30">
      <c r="A30" s="8">
        <v>28.0</v>
      </c>
      <c r="B30" s="8" t="s">
        <v>13</v>
      </c>
      <c r="C30" s="17">
        <v>45914.0</v>
      </c>
      <c r="D30" s="6" t="s">
        <v>209</v>
      </c>
      <c r="E30" s="6" t="s">
        <v>188</v>
      </c>
      <c r="F30" s="6" t="s">
        <v>184</v>
      </c>
      <c r="G30" s="6">
        <v>1.0</v>
      </c>
      <c r="I30" s="6">
        <v>5.0</v>
      </c>
      <c r="J30" s="6">
        <v>1.0</v>
      </c>
      <c r="L30" s="18"/>
      <c r="M30" s="7" t="s">
        <v>185</v>
      </c>
      <c r="N30" s="18"/>
      <c r="O30" s="18"/>
      <c r="P30" s="6" t="s">
        <v>186</v>
      </c>
    </row>
    <row r="31">
      <c r="A31" s="8">
        <v>29.0</v>
      </c>
      <c r="B31" s="8" t="s">
        <v>13</v>
      </c>
      <c r="C31" s="17">
        <v>45914.0</v>
      </c>
      <c r="D31" s="6" t="s">
        <v>192</v>
      </c>
      <c r="E31" s="6" t="s">
        <v>212</v>
      </c>
      <c r="F31" s="6" t="s">
        <v>178</v>
      </c>
      <c r="G31" s="6">
        <v>1.0</v>
      </c>
      <c r="I31" s="6">
        <v>2.0</v>
      </c>
      <c r="J31" s="6">
        <v>1.0</v>
      </c>
      <c r="L31" s="18"/>
      <c r="M31" s="7" t="s">
        <v>213</v>
      </c>
      <c r="N31" s="18"/>
      <c r="O31" s="18"/>
      <c r="P31" s="6" t="s">
        <v>186</v>
      </c>
    </row>
    <row r="32">
      <c r="A32" s="8">
        <v>30.0</v>
      </c>
      <c r="B32" s="8" t="s">
        <v>18</v>
      </c>
      <c r="C32" s="17">
        <v>45914.0</v>
      </c>
      <c r="D32" s="6" t="s">
        <v>198</v>
      </c>
      <c r="E32" s="6" t="s">
        <v>214</v>
      </c>
      <c r="F32" s="6" t="s">
        <v>178</v>
      </c>
      <c r="G32" s="6">
        <v>2.0</v>
      </c>
      <c r="I32" s="6">
        <v>8.0</v>
      </c>
      <c r="J32" s="6">
        <v>27.0</v>
      </c>
      <c r="L32" s="18"/>
      <c r="M32" s="7" t="s">
        <v>185</v>
      </c>
      <c r="N32" s="18"/>
      <c r="O32" s="18"/>
      <c r="P32" s="6" t="s">
        <v>186</v>
      </c>
    </row>
    <row r="33">
      <c r="A33" s="8">
        <v>31.0</v>
      </c>
      <c r="B33" s="8" t="s">
        <v>18</v>
      </c>
      <c r="C33" s="17">
        <v>45914.0</v>
      </c>
      <c r="D33" s="6" t="s">
        <v>198</v>
      </c>
      <c r="E33" s="6" t="s">
        <v>214</v>
      </c>
      <c r="F33" s="6" t="s">
        <v>178</v>
      </c>
      <c r="G33" s="6">
        <v>4.0</v>
      </c>
      <c r="I33" s="6" t="s">
        <v>215</v>
      </c>
      <c r="J33" s="6">
        <v>53.0</v>
      </c>
      <c r="L33" s="18"/>
      <c r="M33" s="7" t="s">
        <v>185</v>
      </c>
      <c r="N33" s="18"/>
      <c r="O33" s="18"/>
      <c r="P33" s="6" t="s">
        <v>186</v>
      </c>
      <c r="V33" s="7" t="s">
        <v>216</v>
      </c>
    </row>
    <row r="34">
      <c r="A34" s="8">
        <v>32.0</v>
      </c>
      <c r="B34" s="8" t="s">
        <v>18</v>
      </c>
      <c r="C34" s="17">
        <v>45914.0</v>
      </c>
      <c r="D34" s="6" t="s">
        <v>198</v>
      </c>
      <c r="E34" s="6" t="s">
        <v>197</v>
      </c>
      <c r="F34" s="6" t="s">
        <v>184</v>
      </c>
      <c r="G34" s="6">
        <v>1.0</v>
      </c>
      <c r="I34" s="6">
        <v>4.0</v>
      </c>
      <c r="J34" s="6">
        <v>15.0</v>
      </c>
      <c r="L34" s="18"/>
      <c r="M34" s="7" t="s">
        <v>207</v>
      </c>
      <c r="N34" s="18"/>
      <c r="O34" s="18"/>
      <c r="P34" s="6" t="s">
        <v>186</v>
      </c>
    </row>
    <row r="35">
      <c r="A35" s="8">
        <v>33.0</v>
      </c>
      <c r="B35" s="8" t="s">
        <v>18</v>
      </c>
      <c r="C35" s="17">
        <v>45914.0</v>
      </c>
      <c r="D35" s="6" t="s">
        <v>198</v>
      </c>
      <c r="E35" s="6" t="s">
        <v>197</v>
      </c>
      <c r="F35" s="6" t="s">
        <v>184</v>
      </c>
      <c r="G35" s="6">
        <v>1.0</v>
      </c>
      <c r="I35" s="6">
        <v>3.0</v>
      </c>
      <c r="J35" s="6">
        <v>8.0</v>
      </c>
      <c r="L35" s="18"/>
      <c r="M35" s="7" t="s">
        <v>185</v>
      </c>
      <c r="N35" s="18"/>
      <c r="O35" s="18"/>
      <c r="P35" s="6" t="s">
        <v>186</v>
      </c>
    </row>
    <row r="36">
      <c r="A36" s="8">
        <v>34.0</v>
      </c>
      <c r="B36" s="8" t="s">
        <v>18</v>
      </c>
      <c r="C36" s="17">
        <v>45914.0</v>
      </c>
      <c r="D36" s="6" t="s">
        <v>198</v>
      </c>
      <c r="E36" s="6" t="s">
        <v>197</v>
      </c>
      <c r="F36" s="6" t="s">
        <v>184</v>
      </c>
      <c r="G36" s="6">
        <v>1.0</v>
      </c>
      <c r="I36" s="6">
        <v>2.0</v>
      </c>
      <c r="J36" s="6">
        <v>3.0</v>
      </c>
      <c r="L36" s="18"/>
      <c r="M36" s="7" t="s">
        <v>185</v>
      </c>
      <c r="N36" s="18"/>
      <c r="O36" s="18"/>
      <c r="P36" s="6" t="s">
        <v>186</v>
      </c>
    </row>
    <row r="37">
      <c r="A37" s="8">
        <v>35.0</v>
      </c>
      <c r="B37" s="8" t="s">
        <v>18</v>
      </c>
      <c r="C37" s="17">
        <v>45914.0</v>
      </c>
      <c r="D37" s="6" t="s">
        <v>198</v>
      </c>
      <c r="E37" s="6" t="s">
        <v>197</v>
      </c>
      <c r="F37" s="6" t="s">
        <v>184</v>
      </c>
      <c r="G37" s="6">
        <v>1.0</v>
      </c>
      <c r="I37" s="6">
        <v>3.0</v>
      </c>
      <c r="J37" s="6">
        <v>2.0</v>
      </c>
      <c r="L37" s="18"/>
      <c r="M37" s="7" t="s">
        <v>185</v>
      </c>
      <c r="N37" s="18"/>
      <c r="O37" s="18"/>
      <c r="P37" s="6" t="s">
        <v>186</v>
      </c>
    </row>
    <row r="38">
      <c r="A38" s="8">
        <v>36.0</v>
      </c>
      <c r="B38" s="8" t="s">
        <v>18</v>
      </c>
      <c r="C38" s="17">
        <v>45914.0</v>
      </c>
      <c r="D38" s="6" t="s">
        <v>183</v>
      </c>
      <c r="E38" s="6" t="s">
        <v>184</v>
      </c>
      <c r="F38" s="6" t="s">
        <v>184</v>
      </c>
      <c r="G38" s="6">
        <v>3.0</v>
      </c>
      <c r="I38" s="6">
        <v>2.0</v>
      </c>
      <c r="J38" s="6">
        <v>2.0</v>
      </c>
      <c r="L38" s="18"/>
      <c r="M38" s="7" t="s">
        <v>185</v>
      </c>
      <c r="N38" s="18"/>
      <c r="O38" s="18"/>
      <c r="P38" s="6" t="s">
        <v>186</v>
      </c>
    </row>
    <row r="39">
      <c r="A39" s="8">
        <v>37.0</v>
      </c>
      <c r="B39" s="8" t="s">
        <v>18</v>
      </c>
      <c r="C39" s="17">
        <v>45914.0</v>
      </c>
      <c r="D39" s="6" t="s">
        <v>183</v>
      </c>
      <c r="E39" s="6" t="s">
        <v>184</v>
      </c>
      <c r="F39" s="6" t="s">
        <v>184</v>
      </c>
      <c r="G39" s="6">
        <v>3.0</v>
      </c>
      <c r="I39" s="6">
        <v>3.0</v>
      </c>
      <c r="J39" s="6">
        <v>2.0</v>
      </c>
      <c r="L39" s="18"/>
      <c r="M39" s="7" t="s">
        <v>185</v>
      </c>
      <c r="N39" s="18"/>
      <c r="O39" s="18"/>
      <c r="P39" s="6" t="s">
        <v>186</v>
      </c>
    </row>
    <row r="40">
      <c r="A40" s="8">
        <v>38.0</v>
      </c>
      <c r="B40" s="8" t="s">
        <v>18</v>
      </c>
      <c r="C40" s="17">
        <v>45914.0</v>
      </c>
      <c r="D40" s="6" t="s">
        <v>183</v>
      </c>
      <c r="E40" s="6" t="s">
        <v>184</v>
      </c>
      <c r="F40" s="6" t="s">
        <v>184</v>
      </c>
      <c r="G40" s="6">
        <v>2.0</v>
      </c>
      <c r="I40" s="6">
        <v>4.0</v>
      </c>
      <c r="J40" s="6">
        <v>1.0</v>
      </c>
      <c r="L40" s="18"/>
      <c r="M40" s="7" t="s">
        <v>185</v>
      </c>
      <c r="N40" s="18"/>
      <c r="O40" s="18"/>
      <c r="P40" s="6" t="s">
        <v>186</v>
      </c>
    </row>
    <row r="41">
      <c r="A41" s="8">
        <v>39.0</v>
      </c>
      <c r="B41" s="8" t="s">
        <v>18</v>
      </c>
      <c r="C41" s="17">
        <v>45914.0</v>
      </c>
      <c r="D41" s="6" t="s">
        <v>183</v>
      </c>
      <c r="E41" s="6" t="s">
        <v>184</v>
      </c>
      <c r="F41" s="6" t="s">
        <v>184</v>
      </c>
      <c r="G41" s="6">
        <v>1.0</v>
      </c>
      <c r="I41" s="6">
        <v>5.0</v>
      </c>
      <c r="J41" s="6">
        <v>2.0</v>
      </c>
      <c r="L41" s="18"/>
      <c r="M41" s="7" t="s">
        <v>185</v>
      </c>
      <c r="N41" s="18"/>
      <c r="O41" s="18"/>
      <c r="P41" s="6" t="s">
        <v>186</v>
      </c>
    </row>
    <row r="42">
      <c r="A42" s="8">
        <v>40.0</v>
      </c>
      <c r="B42" s="8" t="s">
        <v>18</v>
      </c>
      <c r="C42" s="17">
        <v>45914.0</v>
      </c>
      <c r="D42" s="6" t="s">
        <v>189</v>
      </c>
      <c r="E42" s="6" t="s">
        <v>188</v>
      </c>
      <c r="F42" s="6" t="s">
        <v>184</v>
      </c>
      <c r="G42" s="6">
        <v>1.0</v>
      </c>
      <c r="I42" s="6">
        <v>8.0</v>
      </c>
      <c r="J42" s="6">
        <v>13.0</v>
      </c>
      <c r="L42" s="18"/>
      <c r="M42" s="7" t="s">
        <v>185</v>
      </c>
      <c r="N42" s="18"/>
      <c r="O42" s="18"/>
      <c r="P42" s="6" t="s">
        <v>186</v>
      </c>
    </row>
    <row r="43">
      <c r="A43" s="8">
        <v>41.0</v>
      </c>
      <c r="B43" s="8" t="s">
        <v>18</v>
      </c>
      <c r="C43" s="17">
        <v>45914.0</v>
      </c>
      <c r="D43" s="6" t="s">
        <v>187</v>
      </c>
      <c r="E43" s="6" t="s">
        <v>188</v>
      </c>
      <c r="F43" s="6" t="s">
        <v>184</v>
      </c>
      <c r="G43" s="6">
        <v>1.0</v>
      </c>
      <c r="I43" s="6">
        <v>6.0</v>
      </c>
      <c r="J43" s="6">
        <v>4.0</v>
      </c>
      <c r="L43" s="18"/>
      <c r="M43" s="7" t="s">
        <v>185</v>
      </c>
      <c r="N43" s="18"/>
      <c r="O43" s="18"/>
      <c r="P43" s="6" t="s">
        <v>186</v>
      </c>
    </row>
    <row r="44">
      <c r="A44" s="8">
        <v>42.0</v>
      </c>
      <c r="B44" s="8" t="s">
        <v>18</v>
      </c>
      <c r="C44" s="17">
        <v>45914.0</v>
      </c>
      <c r="D44" s="6" t="s">
        <v>187</v>
      </c>
      <c r="E44" s="6" t="s">
        <v>188</v>
      </c>
      <c r="F44" s="6" t="s">
        <v>184</v>
      </c>
      <c r="G44" s="6">
        <v>1.0</v>
      </c>
      <c r="I44" s="6">
        <v>4.0</v>
      </c>
      <c r="J44" s="6">
        <v>1.0</v>
      </c>
      <c r="L44" s="18"/>
      <c r="M44" s="7" t="s">
        <v>185</v>
      </c>
      <c r="N44" s="18"/>
      <c r="O44" s="18"/>
      <c r="P44" s="6" t="s">
        <v>186</v>
      </c>
    </row>
    <row r="45">
      <c r="A45" s="8">
        <v>43.0</v>
      </c>
      <c r="B45" s="8" t="s">
        <v>18</v>
      </c>
      <c r="C45" s="17">
        <v>45914.0</v>
      </c>
      <c r="D45" s="6" t="s">
        <v>187</v>
      </c>
      <c r="E45" s="6" t="s">
        <v>217</v>
      </c>
      <c r="F45" s="6" t="s">
        <v>184</v>
      </c>
      <c r="G45" s="6">
        <v>1.0</v>
      </c>
      <c r="I45" s="6">
        <v>3.0</v>
      </c>
      <c r="J45" s="6">
        <v>3.0</v>
      </c>
      <c r="L45" s="18"/>
      <c r="M45" s="7" t="s">
        <v>218</v>
      </c>
      <c r="N45" s="18"/>
      <c r="O45" s="18"/>
      <c r="P45" s="6" t="s">
        <v>186</v>
      </c>
    </row>
    <row r="46">
      <c r="A46" s="8">
        <v>44.0</v>
      </c>
      <c r="B46" s="8" t="s">
        <v>18</v>
      </c>
      <c r="C46" s="17">
        <v>45914.0</v>
      </c>
      <c r="D46" s="6" t="s">
        <v>187</v>
      </c>
      <c r="E46" s="6" t="s">
        <v>217</v>
      </c>
      <c r="F46" s="6" t="s">
        <v>184</v>
      </c>
      <c r="G46" s="6">
        <v>2.0</v>
      </c>
      <c r="I46" s="6">
        <v>4.0</v>
      </c>
      <c r="J46" s="6">
        <v>8.0</v>
      </c>
      <c r="L46" s="18"/>
      <c r="M46" s="7" t="s">
        <v>218</v>
      </c>
      <c r="N46" s="18"/>
      <c r="O46" s="18"/>
      <c r="P46" s="6" t="s">
        <v>186</v>
      </c>
    </row>
    <row r="47">
      <c r="A47" s="8">
        <v>45.0</v>
      </c>
      <c r="B47" s="8" t="s">
        <v>18</v>
      </c>
      <c r="C47" s="17">
        <v>45914.0</v>
      </c>
      <c r="D47" s="6" t="s">
        <v>187</v>
      </c>
      <c r="E47" s="6" t="s">
        <v>217</v>
      </c>
      <c r="F47" s="6" t="s">
        <v>184</v>
      </c>
      <c r="G47" s="6">
        <v>1.0</v>
      </c>
      <c r="I47" s="6">
        <v>5.0</v>
      </c>
      <c r="J47" s="6">
        <v>9.0</v>
      </c>
      <c r="L47" s="18"/>
      <c r="M47" s="7" t="s">
        <v>218</v>
      </c>
      <c r="N47" s="18"/>
      <c r="O47" s="18"/>
      <c r="P47" s="6" t="s">
        <v>186</v>
      </c>
    </row>
    <row r="48">
      <c r="A48" s="8">
        <v>46.0</v>
      </c>
      <c r="B48" s="8" t="s">
        <v>18</v>
      </c>
      <c r="C48" s="17">
        <v>45914.0</v>
      </c>
      <c r="D48" s="6" t="s">
        <v>187</v>
      </c>
      <c r="E48" s="6" t="s">
        <v>217</v>
      </c>
      <c r="F48" s="6" t="s">
        <v>184</v>
      </c>
      <c r="G48" s="6">
        <v>3.0</v>
      </c>
      <c r="I48" s="6">
        <v>6.0</v>
      </c>
      <c r="J48" s="6">
        <v>26.0</v>
      </c>
      <c r="L48" s="18"/>
      <c r="M48" s="7" t="s">
        <v>218</v>
      </c>
      <c r="N48" s="18"/>
      <c r="O48" s="18"/>
      <c r="P48" s="6" t="s">
        <v>186</v>
      </c>
    </row>
    <row r="49">
      <c r="A49" s="8">
        <v>47.0</v>
      </c>
      <c r="B49" s="8" t="s">
        <v>18</v>
      </c>
      <c r="C49" s="17">
        <v>45914.0</v>
      </c>
      <c r="D49" s="6" t="s">
        <v>187</v>
      </c>
      <c r="E49" s="6" t="s">
        <v>217</v>
      </c>
      <c r="F49" s="6" t="s">
        <v>184</v>
      </c>
      <c r="G49" s="6">
        <v>1.0</v>
      </c>
      <c r="I49" s="6">
        <v>8.0</v>
      </c>
      <c r="J49" s="6">
        <v>11.0</v>
      </c>
      <c r="L49" s="18"/>
      <c r="M49" s="7" t="s">
        <v>218</v>
      </c>
      <c r="N49" s="18"/>
      <c r="O49" s="18"/>
      <c r="P49" s="6" t="s">
        <v>186</v>
      </c>
    </row>
    <row r="50">
      <c r="A50" s="8">
        <v>48.0</v>
      </c>
      <c r="B50" s="8" t="s">
        <v>18</v>
      </c>
      <c r="C50" s="17">
        <v>45914.0</v>
      </c>
      <c r="D50" s="6" t="s">
        <v>187</v>
      </c>
      <c r="E50" s="6" t="s">
        <v>217</v>
      </c>
      <c r="F50" s="6" t="s">
        <v>184</v>
      </c>
      <c r="G50" s="6">
        <v>1.0</v>
      </c>
      <c r="I50" s="6">
        <v>9.0</v>
      </c>
      <c r="J50" s="6">
        <v>12.0</v>
      </c>
      <c r="L50" s="18"/>
      <c r="M50" s="7" t="s">
        <v>218</v>
      </c>
      <c r="N50" s="18"/>
      <c r="O50" s="18"/>
      <c r="P50" s="6" t="s">
        <v>186</v>
      </c>
    </row>
    <row r="51">
      <c r="A51" s="8">
        <v>49.0</v>
      </c>
      <c r="B51" s="8" t="s">
        <v>18</v>
      </c>
      <c r="C51" s="17">
        <v>45914.0</v>
      </c>
      <c r="D51" s="6" t="s">
        <v>187</v>
      </c>
      <c r="E51" s="6" t="s">
        <v>184</v>
      </c>
      <c r="F51" s="6" t="s">
        <v>184</v>
      </c>
      <c r="G51" s="6">
        <v>1.0</v>
      </c>
      <c r="I51" s="6">
        <v>8.0</v>
      </c>
      <c r="J51" s="6">
        <v>17.0</v>
      </c>
      <c r="L51" s="18"/>
      <c r="M51" s="7" t="s">
        <v>185</v>
      </c>
      <c r="N51" s="18"/>
      <c r="O51" s="18"/>
      <c r="P51" s="6" t="s">
        <v>186</v>
      </c>
    </row>
    <row r="52">
      <c r="A52" s="8">
        <v>50.0</v>
      </c>
      <c r="B52" s="8" t="s">
        <v>18</v>
      </c>
      <c r="C52" s="17">
        <v>45914.0</v>
      </c>
      <c r="D52" s="6" t="s">
        <v>219</v>
      </c>
      <c r="E52" s="6" t="s">
        <v>204</v>
      </c>
      <c r="F52" s="6" t="s">
        <v>178</v>
      </c>
      <c r="G52" s="6">
        <v>1.0</v>
      </c>
      <c r="I52" s="6">
        <v>7.0</v>
      </c>
      <c r="J52" s="6">
        <v>10.0</v>
      </c>
      <c r="L52" s="18"/>
      <c r="M52" s="7" t="s">
        <v>220</v>
      </c>
      <c r="N52" s="18"/>
      <c r="O52" s="18"/>
      <c r="P52" s="6" t="s">
        <v>186</v>
      </c>
    </row>
    <row r="53">
      <c r="A53" s="8">
        <v>51.0</v>
      </c>
      <c r="B53" s="8" t="s">
        <v>18</v>
      </c>
      <c r="C53" s="17">
        <v>45914.0</v>
      </c>
      <c r="D53" s="6" t="s">
        <v>205</v>
      </c>
      <c r="E53" s="6" t="s">
        <v>204</v>
      </c>
      <c r="F53" s="6" t="s">
        <v>194</v>
      </c>
      <c r="G53" s="6">
        <v>1.0</v>
      </c>
      <c r="H53" s="7">
        <v>1.0</v>
      </c>
      <c r="I53" s="6">
        <v>9.0</v>
      </c>
      <c r="J53" s="6">
        <v>40.0</v>
      </c>
      <c r="L53" s="18"/>
      <c r="M53" s="7" t="s">
        <v>213</v>
      </c>
      <c r="N53" s="18"/>
      <c r="O53" s="18"/>
      <c r="P53" s="6" t="s">
        <v>221</v>
      </c>
      <c r="R53" s="7" t="s">
        <v>222</v>
      </c>
    </row>
    <row r="54">
      <c r="A54" s="20">
        <v>52.0</v>
      </c>
      <c r="B54" s="20" t="s">
        <v>18</v>
      </c>
      <c r="C54" s="21">
        <v>45915.0</v>
      </c>
      <c r="D54" s="22" t="s">
        <v>223</v>
      </c>
      <c r="E54" s="22" t="s">
        <v>224</v>
      </c>
      <c r="F54" s="22" t="s">
        <v>184</v>
      </c>
      <c r="G54" s="22">
        <v>1.0</v>
      </c>
      <c r="H54" s="23"/>
      <c r="I54" s="22">
        <v>6.0</v>
      </c>
      <c r="J54" s="22">
        <v>8.0</v>
      </c>
      <c r="K54" s="23"/>
      <c r="L54" s="24"/>
      <c r="M54" s="25" t="s">
        <v>218</v>
      </c>
      <c r="N54" s="24"/>
      <c r="O54" s="24"/>
      <c r="P54" s="22" t="s">
        <v>186</v>
      </c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</row>
    <row r="55">
      <c r="A55" s="20">
        <v>53.0</v>
      </c>
      <c r="B55" s="20" t="s">
        <v>18</v>
      </c>
      <c r="C55" s="21">
        <v>45915.0</v>
      </c>
      <c r="D55" s="22" t="s">
        <v>176</v>
      </c>
      <c r="E55" s="22" t="s">
        <v>212</v>
      </c>
      <c r="F55" s="22" t="s">
        <v>178</v>
      </c>
      <c r="G55" s="22">
        <v>1.0</v>
      </c>
      <c r="H55" s="25">
        <v>1.0</v>
      </c>
      <c r="I55" s="22">
        <v>7.0</v>
      </c>
      <c r="J55" s="22">
        <v>6.0</v>
      </c>
      <c r="K55" s="23"/>
      <c r="L55" s="24"/>
      <c r="M55" s="25" t="s">
        <v>220</v>
      </c>
      <c r="N55" s="24"/>
      <c r="O55" s="24"/>
      <c r="P55" s="22" t="s">
        <v>186</v>
      </c>
      <c r="Q55" s="23"/>
      <c r="R55" s="23"/>
      <c r="S55" s="23"/>
      <c r="T55" s="23"/>
      <c r="U55" s="23"/>
      <c r="V55" s="25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>
      <c r="A56" s="8">
        <v>54.0</v>
      </c>
      <c r="B56" s="8" t="s">
        <v>18</v>
      </c>
      <c r="C56" s="17">
        <v>45915.0</v>
      </c>
      <c r="D56" s="6" t="s">
        <v>225</v>
      </c>
      <c r="E56" s="6" t="s">
        <v>217</v>
      </c>
      <c r="F56" s="6" t="s">
        <v>184</v>
      </c>
      <c r="G56" s="6">
        <v>1.0</v>
      </c>
      <c r="I56" s="6">
        <v>4.0</v>
      </c>
      <c r="J56" s="6">
        <v>1.0</v>
      </c>
      <c r="L56" s="18"/>
      <c r="M56" s="7" t="s">
        <v>200</v>
      </c>
      <c r="N56" s="18"/>
      <c r="O56" s="18"/>
      <c r="P56" s="6" t="s">
        <v>186</v>
      </c>
    </row>
    <row r="57">
      <c r="A57" s="8">
        <v>55.0</v>
      </c>
      <c r="B57" s="8" t="s">
        <v>18</v>
      </c>
      <c r="C57" s="17">
        <v>45915.0</v>
      </c>
      <c r="D57" s="6" t="s">
        <v>189</v>
      </c>
      <c r="E57" s="6" t="s">
        <v>226</v>
      </c>
      <c r="F57" s="6" t="s">
        <v>184</v>
      </c>
      <c r="G57" s="6">
        <v>1.0</v>
      </c>
      <c r="I57" s="6">
        <v>6.0</v>
      </c>
      <c r="J57" s="6">
        <v>16.0</v>
      </c>
      <c r="L57" s="18"/>
      <c r="M57" s="7" t="s">
        <v>185</v>
      </c>
      <c r="N57" s="18"/>
      <c r="O57" s="18"/>
      <c r="P57" s="6" t="s">
        <v>186</v>
      </c>
    </row>
    <row r="58">
      <c r="A58" s="8">
        <v>56.0</v>
      </c>
      <c r="B58" s="8" t="s">
        <v>18</v>
      </c>
      <c r="C58" s="17">
        <v>45915.0</v>
      </c>
      <c r="D58" s="6" t="s">
        <v>189</v>
      </c>
      <c r="E58" s="6" t="s">
        <v>217</v>
      </c>
      <c r="F58" s="6" t="s">
        <v>184</v>
      </c>
      <c r="G58" s="6">
        <v>1.0</v>
      </c>
      <c r="I58" s="6">
        <v>8.0</v>
      </c>
      <c r="J58" s="6">
        <v>25.0</v>
      </c>
      <c r="L58" s="18"/>
      <c r="M58" s="7" t="s">
        <v>185</v>
      </c>
      <c r="N58" s="18"/>
      <c r="O58" s="18"/>
      <c r="P58" s="6" t="s">
        <v>186</v>
      </c>
    </row>
    <row r="59">
      <c r="A59" s="8">
        <v>57.0</v>
      </c>
      <c r="B59" s="8" t="s">
        <v>18</v>
      </c>
      <c r="C59" s="17">
        <v>45917.0</v>
      </c>
      <c r="D59" s="6" t="s">
        <v>205</v>
      </c>
      <c r="E59" s="6" t="s">
        <v>227</v>
      </c>
      <c r="F59" s="6" t="s">
        <v>194</v>
      </c>
      <c r="G59" s="6">
        <v>1.0</v>
      </c>
      <c r="I59" s="6">
        <v>8.0</v>
      </c>
      <c r="J59" s="6">
        <v>11.0</v>
      </c>
      <c r="L59" s="18"/>
      <c r="M59" s="7" t="s">
        <v>200</v>
      </c>
      <c r="N59" s="18"/>
      <c r="O59" s="18"/>
      <c r="P59" s="6" t="s">
        <v>186</v>
      </c>
    </row>
    <row r="60">
      <c r="A60" s="8">
        <v>58.0</v>
      </c>
      <c r="B60" s="8" t="s">
        <v>18</v>
      </c>
      <c r="C60" s="17">
        <v>45917.0</v>
      </c>
      <c r="D60" s="6" t="s">
        <v>205</v>
      </c>
      <c r="E60" s="6" t="s">
        <v>199</v>
      </c>
      <c r="F60" s="6" t="s">
        <v>178</v>
      </c>
      <c r="G60" s="6">
        <v>1.0</v>
      </c>
      <c r="I60" s="6">
        <v>10.0</v>
      </c>
      <c r="J60" s="6">
        <v>28.0</v>
      </c>
      <c r="L60" s="18"/>
      <c r="M60" s="7" t="s">
        <v>200</v>
      </c>
      <c r="N60" s="18"/>
      <c r="O60" s="18"/>
      <c r="P60" s="6" t="s">
        <v>186</v>
      </c>
    </row>
    <row r="61">
      <c r="A61" s="8">
        <v>59.0</v>
      </c>
      <c r="B61" s="8" t="s">
        <v>18</v>
      </c>
      <c r="C61" s="17">
        <v>45917.0</v>
      </c>
      <c r="D61" s="6" t="s">
        <v>205</v>
      </c>
      <c r="E61" s="6" t="s">
        <v>228</v>
      </c>
      <c r="F61" s="6" t="s">
        <v>184</v>
      </c>
      <c r="G61" s="6">
        <v>1.0</v>
      </c>
      <c r="I61" s="6">
        <v>4.0</v>
      </c>
      <c r="J61" s="6">
        <v>1.0</v>
      </c>
      <c r="L61" s="18"/>
      <c r="M61" s="7" t="s">
        <v>195</v>
      </c>
      <c r="N61" s="18"/>
      <c r="O61" s="18"/>
      <c r="P61" s="6" t="s">
        <v>186</v>
      </c>
    </row>
    <row r="62">
      <c r="A62" s="8">
        <v>60.0</v>
      </c>
      <c r="B62" s="8" t="s">
        <v>18</v>
      </c>
      <c r="C62" s="17">
        <v>45918.0</v>
      </c>
      <c r="D62" s="6" t="s">
        <v>198</v>
      </c>
      <c r="E62" s="6" t="s">
        <v>177</v>
      </c>
      <c r="F62" s="6" t="s">
        <v>178</v>
      </c>
      <c r="G62" s="6">
        <v>1.0</v>
      </c>
      <c r="H62" s="7">
        <v>1.0</v>
      </c>
      <c r="I62" s="6">
        <v>17.0</v>
      </c>
      <c r="J62" s="6">
        <v>146.0</v>
      </c>
      <c r="L62" s="18"/>
      <c r="M62" s="7" t="s">
        <v>179</v>
      </c>
      <c r="N62" s="19" t="s">
        <v>180</v>
      </c>
      <c r="O62" s="18"/>
      <c r="P62" s="6" t="s">
        <v>186</v>
      </c>
    </row>
    <row r="63">
      <c r="A63" s="8">
        <v>61.0</v>
      </c>
      <c r="B63" s="8" t="s">
        <v>18</v>
      </c>
      <c r="C63" s="17">
        <v>45918.0</v>
      </c>
      <c r="D63" s="6" t="s">
        <v>198</v>
      </c>
      <c r="E63" s="6" t="s">
        <v>229</v>
      </c>
      <c r="F63" s="6" t="s">
        <v>178</v>
      </c>
      <c r="G63" s="6">
        <v>1.0</v>
      </c>
      <c r="I63" s="6">
        <v>7.0</v>
      </c>
      <c r="J63" s="6">
        <v>20.0</v>
      </c>
      <c r="L63" s="18"/>
      <c r="M63" s="7" t="s">
        <v>185</v>
      </c>
      <c r="N63" s="18"/>
      <c r="O63" s="18"/>
      <c r="P63" s="6" t="s">
        <v>186</v>
      </c>
    </row>
    <row r="64">
      <c r="A64" s="8">
        <v>62.0</v>
      </c>
      <c r="B64" s="8" t="s">
        <v>18</v>
      </c>
      <c r="C64" s="17">
        <v>45918.0</v>
      </c>
      <c r="D64" s="6" t="s">
        <v>198</v>
      </c>
      <c r="E64" s="6" t="s">
        <v>227</v>
      </c>
      <c r="F64" s="6" t="s">
        <v>178</v>
      </c>
      <c r="G64" s="6">
        <v>1.0</v>
      </c>
      <c r="I64" s="6">
        <v>7.0</v>
      </c>
      <c r="J64" s="6">
        <v>40.0</v>
      </c>
      <c r="L64" s="18"/>
      <c r="M64" s="7" t="s">
        <v>200</v>
      </c>
      <c r="N64" s="18"/>
      <c r="O64" s="18"/>
      <c r="P64" s="6" t="s">
        <v>186</v>
      </c>
    </row>
    <row r="65">
      <c r="A65" s="8">
        <v>63.0</v>
      </c>
      <c r="B65" s="8" t="s">
        <v>22</v>
      </c>
      <c r="C65" s="17">
        <v>45918.0</v>
      </c>
      <c r="D65" s="6" t="s">
        <v>189</v>
      </c>
      <c r="E65" s="6" t="s">
        <v>217</v>
      </c>
      <c r="F65" s="6" t="s">
        <v>184</v>
      </c>
      <c r="G65" s="6">
        <v>1.0</v>
      </c>
      <c r="I65" s="6">
        <v>6.0</v>
      </c>
      <c r="J65" s="6">
        <v>19.0</v>
      </c>
      <c r="L65" s="18"/>
      <c r="M65" s="7" t="s">
        <v>218</v>
      </c>
      <c r="N65" s="18"/>
      <c r="O65" s="18"/>
      <c r="P65" s="6" t="s">
        <v>181</v>
      </c>
    </row>
    <row r="66">
      <c r="A66" s="8">
        <v>64.0</v>
      </c>
      <c r="B66" s="8" t="s">
        <v>24</v>
      </c>
      <c r="C66" s="17">
        <v>45918.0</v>
      </c>
      <c r="D66" s="6" t="s">
        <v>183</v>
      </c>
      <c r="E66" s="6" t="s">
        <v>184</v>
      </c>
      <c r="F66" s="6" t="s">
        <v>184</v>
      </c>
      <c r="G66" s="6">
        <v>1.0</v>
      </c>
      <c r="I66" s="6">
        <v>1.0</v>
      </c>
      <c r="J66" s="6">
        <v>1.0</v>
      </c>
      <c r="L66" s="18"/>
      <c r="M66" s="7" t="s">
        <v>185</v>
      </c>
      <c r="N66" s="18"/>
      <c r="O66" s="18"/>
      <c r="P66" s="6" t="s">
        <v>186</v>
      </c>
    </row>
    <row r="67">
      <c r="A67" s="8">
        <v>65.0</v>
      </c>
      <c r="B67" s="8" t="s">
        <v>24</v>
      </c>
      <c r="C67" s="17">
        <v>45918.0</v>
      </c>
      <c r="D67" s="6" t="s">
        <v>183</v>
      </c>
      <c r="E67" s="6" t="s">
        <v>184</v>
      </c>
      <c r="F67" s="6" t="s">
        <v>184</v>
      </c>
      <c r="G67" s="6">
        <v>3.0</v>
      </c>
      <c r="I67" s="6">
        <v>2.0</v>
      </c>
      <c r="J67" s="6">
        <v>1.0</v>
      </c>
      <c r="L67" s="18"/>
      <c r="M67" s="7" t="s">
        <v>185</v>
      </c>
      <c r="N67" s="18"/>
      <c r="O67" s="18"/>
      <c r="P67" s="6" t="s">
        <v>186</v>
      </c>
    </row>
    <row r="68">
      <c r="A68" s="8">
        <v>66.0</v>
      </c>
      <c r="B68" s="8" t="s">
        <v>24</v>
      </c>
      <c r="C68" s="17">
        <v>45918.0</v>
      </c>
      <c r="D68" s="6" t="s">
        <v>183</v>
      </c>
      <c r="E68" s="6" t="s">
        <v>184</v>
      </c>
      <c r="F68" s="6" t="s">
        <v>184</v>
      </c>
      <c r="G68" s="6">
        <v>2.0</v>
      </c>
      <c r="I68" s="6">
        <v>3.0</v>
      </c>
      <c r="J68" s="6">
        <v>2.0</v>
      </c>
      <c r="L68" s="18"/>
      <c r="M68" s="7" t="s">
        <v>185</v>
      </c>
      <c r="N68" s="18"/>
      <c r="O68" s="18"/>
      <c r="P68" s="6" t="s">
        <v>186</v>
      </c>
    </row>
    <row r="69">
      <c r="A69" s="8">
        <v>67.0</v>
      </c>
      <c r="B69" s="8" t="s">
        <v>24</v>
      </c>
      <c r="C69" s="17">
        <v>45918.0</v>
      </c>
      <c r="D69" s="6" t="s">
        <v>189</v>
      </c>
      <c r="E69" s="6" t="s">
        <v>226</v>
      </c>
      <c r="F69" s="6" t="s">
        <v>184</v>
      </c>
      <c r="G69" s="6">
        <v>1.0</v>
      </c>
      <c r="I69" s="6">
        <v>3.0</v>
      </c>
      <c r="J69" s="6">
        <v>3.0</v>
      </c>
      <c r="L69" s="18"/>
      <c r="M69" s="7" t="s">
        <v>185</v>
      </c>
      <c r="N69" s="19" t="s">
        <v>208</v>
      </c>
      <c r="O69" s="18"/>
      <c r="P69" s="6" t="s">
        <v>186</v>
      </c>
    </row>
    <row r="70">
      <c r="A70" s="8">
        <v>68.0</v>
      </c>
      <c r="B70" s="8" t="s">
        <v>24</v>
      </c>
      <c r="C70" s="17">
        <v>45918.0</v>
      </c>
      <c r="D70" s="6" t="s">
        <v>209</v>
      </c>
      <c r="E70" s="6" t="s">
        <v>190</v>
      </c>
      <c r="F70" s="6" t="s">
        <v>184</v>
      </c>
      <c r="G70" s="6">
        <v>1.0</v>
      </c>
      <c r="I70" s="6">
        <v>3.0</v>
      </c>
      <c r="J70" s="6">
        <v>1.0</v>
      </c>
      <c r="L70" s="18"/>
      <c r="M70" s="7" t="s">
        <v>185</v>
      </c>
      <c r="N70" s="18"/>
      <c r="O70" s="18"/>
      <c r="P70" s="6" t="s">
        <v>181</v>
      </c>
    </row>
    <row r="71">
      <c r="A71" s="8">
        <v>69.0</v>
      </c>
      <c r="B71" s="8" t="s">
        <v>26</v>
      </c>
      <c r="C71" s="17">
        <v>45918.0</v>
      </c>
      <c r="D71" s="6" t="s">
        <v>198</v>
      </c>
      <c r="E71" s="6" t="s">
        <v>230</v>
      </c>
      <c r="F71" s="6" t="s">
        <v>231</v>
      </c>
      <c r="G71" s="6">
        <v>6.0</v>
      </c>
      <c r="I71" s="6" t="s">
        <v>215</v>
      </c>
      <c r="J71" s="6">
        <v>157.0</v>
      </c>
      <c r="L71" s="18"/>
      <c r="M71" s="7" t="s">
        <v>185</v>
      </c>
      <c r="N71" s="18"/>
      <c r="O71" s="18"/>
      <c r="P71" s="6" t="s">
        <v>186</v>
      </c>
      <c r="V71" s="7" t="s">
        <v>216</v>
      </c>
    </row>
    <row r="72">
      <c r="A72" s="8">
        <v>70.0</v>
      </c>
      <c r="B72" s="8" t="s">
        <v>26</v>
      </c>
      <c r="C72" s="17">
        <v>45918.0</v>
      </c>
      <c r="D72" s="6" t="s">
        <v>189</v>
      </c>
      <c r="E72" s="6" t="s">
        <v>229</v>
      </c>
      <c r="F72" s="6" t="s">
        <v>184</v>
      </c>
      <c r="G72" s="6">
        <v>1.0</v>
      </c>
      <c r="I72" s="6">
        <v>9.0</v>
      </c>
      <c r="J72" s="6">
        <v>19.0</v>
      </c>
      <c r="L72" s="18"/>
      <c r="M72" s="7" t="s">
        <v>185</v>
      </c>
      <c r="N72" s="18"/>
      <c r="O72" s="18"/>
      <c r="P72" s="6" t="s">
        <v>186</v>
      </c>
    </row>
    <row r="73">
      <c r="A73" s="8">
        <v>71.0</v>
      </c>
      <c r="B73" s="8" t="s">
        <v>26</v>
      </c>
      <c r="C73" s="17">
        <v>45918.0</v>
      </c>
      <c r="D73" s="6" t="s">
        <v>183</v>
      </c>
      <c r="E73" s="6" t="s">
        <v>184</v>
      </c>
      <c r="F73" s="6" t="s">
        <v>184</v>
      </c>
      <c r="G73" s="6">
        <v>2.0</v>
      </c>
      <c r="I73" s="6">
        <v>2.0</v>
      </c>
      <c r="J73" s="6">
        <v>1.0</v>
      </c>
      <c r="L73" s="18"/>
      <c r="M73" s="7" t="s">
        <v>185</v>
      </c>
      <c r="N73" s="18"/>
      <c r="O73" s="18"/>
      <c r="P73" s="6" t="s">
        <v>186</v>
      </c>
    </row>
    <row r="74">
      <c r="A74" s="8">
        <v>72.0</v>
      </c>
      <c r="B74" s="8" t="s">
        <v>26</v>
      </c>
      <c r="C74" s="17">
        <v>45918.0</v>
      </c>
      <c r="D74" s="6" t="s">
        <v>183</v>
      </c>
      <c r="E74" s="6" t="s">
        <v>184</v>
      </c>
      <c r="F74" s="6" t="s">
        <v>184</v>
      </c>
      <c r="G74" s="6">
        <v>3.0</v>
      </c>
      <c r="I74" s="6">
        <v>3.0</v>
      </c>
      <c r="J74" s="6">
        <v>3.0</v>
      </c>
      <c r="L74" s="18"/>
      <c r="M74" s="7" t="s">
        <v>185</v>
      </c>
      <c r="N74" s="18"/>
      <c r="O74" s="18"/>
      <c r="P74" s="6" t="s">
        <v>186</v>
      </c>
    </row>
    <row r="75">
      <c r="A75" s="8">
        <v>73.0</v>
      </c>
      <c r="B75" s="8" t="s">
        <v>26</v>
      </c>
      <c r="C75" s="17">
        <v>45918.0</v>
      </c>
      <c r="D75" s="6" t="s">
        <v>183</v>
      </c>
      <c r="E75" s="6" t="s">
        <v>184</v>
      </c>
      <c r="F75" s="6" t="s">
        <v>184</v>
      </c>
      <c r="G75" s="6">
        <v>1.0</v>
      </c>
      <c r="I75" s="6">
        <v>7.0</v>
      </c>
      <c r="J75" s="6">
        <v>2.0</v>
      </c>
      <c r="L75" s="19"/>
      <c r="M75" s="7" t="s">
        <v>185</v>
      </c>
      <c r="N75" s="18"/>
      <c r="O75" s="18"/>
      <c r="P75" s="6" t="s">
        <v>186</v>
      </c>
    </row>
    <row r="76">
      <c r="A76" s="8">
        <v>74.0</v>
      </c>
      <c r="B76" s="8" t="s">
        <v>26</v>
      </c>
      <c r="C76" s="17">
        <v>45918.0</v>
      </c>
      <c r="D76" s="6" t="s">
        <v>187</v>
      </c>
      <c r="E76" s="6" t="s">
        <v>184</v>
      </c>
      <c r="F76" s="6" t="s">
        <v>184</v>
      </c>
      <c r="G76" s="6">
        <v>1.0</v>
      </c>
      <c r="I76" s="6">
        <v>3.0</v>
      </c>
      <c r="J76" s="6">
        <v>3.0</v>
      </c>
      <c r="L76" s="19"/>
      <c r="M76" s="7" t="s">
        <v>218</v>
      </c>
      <c r="N76" s="18"/>
      <c r="O76" s="18"/>
      <c r="P76" s="6" t="s">
        <v>186</v>
      </c>
    </row>
    <row r="77">
      <c r="A77" s="8">
        <v>75.0</v>
      </c>
      <c r="B77" s="8" t="s">
        <v>26</v>
      </c>
      <c r="C77" s="17">
        <v>45918.0</v>
      </c>
      <c r="D77" s="6" t="s">
        <v>187</v>
      </c>
      <c r="E77" s="6" t="s">
        <v>184</v>
      </c>
      <c r="F77" s="6" t="s">
        <v>184</v>
      </c>
      <c r="G77" s="6">
        <v>1.0</v>
      </c>
      <c r="I77" s="6">
        <v>4.0</v>
      </c>
      <c r="J77" s="6">
        <v>2.0</v>
      </c>
      <c r="L77" s="18"/>
      <c r="M77" s="7" t="s">
        <v>218</v>
      </c>
      <c r="N77" s="18"/>
      <c r="O77" s="18"/>
      <c r="P77" s="6" t="s">
        <v>186</v>
      </c>
    </row>
    <row r="78">
      <c r="A78" s="8">
        <v>76.0</v>
      </c>
      <c r="B78" s="8" t="s">
        <v>26</v>
      </c>
      <c r="C78" s="17">
        <v>45918.0</v>
      </c>
      <c r="D78" s="6" t="s">
        <v>187</v>
      </c>
      <c r="E78" s="6" t="s">
        <v>184</v>
      </c>
      <c r="F78" s="6" t="s">
        <v>184</v>
      </c>
      <c r="G78" s="6">
        <v>1.0</v>
      </c>
      <c r="I78" s="6">
        <v>5.0</v>
      </c>
      <c r="J78" s="6">
        <v>4.0</v>
      </c>
      <c r="L78" s="18"/>
      <c r="M78" s="7" t="s">
        <v>218</v>
      </c>
      <c r="N78" s="18"/>
      <c r="O78" s="18"/>
      <c r="P78" s="6" t="s">
        <v>186</v>
      </c>
    </row>
    <row r="79">
      <c r="A79" s="8">
        <v>77.0</v>
      </c>
      <c r="B79" s="8" t="s">
        <v>26</v>
      </c>
      <c r="C79" s="17">
        <v>45918.0</v>
      </c>
      <c r="D79" s="6" t="s">
        <v>189</v>
      </c>
      <c r="E79" s="6" t="s">
        <v>184</v>
      </c>
      <c r="F79" s="6" t="s">
        <v>184</v>
      </c>
      <c r="G79" s="6">
        <v>1.0</v>
      </c>
      <c r="I79" s="6">
        <v>3.0</v>
      </c>
      <c r="J79" s="6">
        <v>9.0</v>
      </c>
      <c r="L79" s="18"/>
      <c r="M79" s="7" t="s">
        <v>218</v>
      </c>
      <c r="N79" s="18"/>
      <c r="O79" s="18"/>
      <c r="P79" s="6" t="s">
        <v>186</v>
      </c>
    </row>
    <row r="80">
      <c r="A80" s="8">
        <v>78.0</v>
      </c>
      <c r="B80" s="8" t="s">
        <v>26</v>
      </c>
      <c r="C80" s="17">
        <v>45918.0</v>
      </c>
      <c r="D80" s="6" t="s">
        <v>189</v>
      </c>
      <c r="E80" s="6" t="s">
        <v>184</v>
      </c>
      <c r="F80" s="6" t="s">
        <v>184</v>
      </c>
      <c r="G80" s="6">
        <v>1.0</v>
      </c>
      <c r="I80" s="6">
        <v>4.0</v>
      </c>
      <c r="J80" s="6">
        <v>6.0</v>
      </c>
      <c r="L80" s="18"/>
      <c r="M80" s="7" t="s">
        <v>218</v>
      </c>
      <c r="N80" s="18"/>
      <c r="O80" s="18"/>
      <c r="P80" s="6" t="s">
        <v>186</v>
      </c>
    </row>
    <row r="81">
      <c r="A81" s="8">
        <v>79.0</v>
      </c>
      <c r="B81" s="8" t="s">
        <v>26</v>
      </c>
      <c r="C81" s="17">
        <v>45918.0</v>
      </c>
      <c r="D81" s="6" t="s">
        <v>225</v>
      </c>
      <c r="E81" s="6" t="s">
        <v>184</v>
      </c>
      <c r="F81" s="6" t="s">
        <v>184</v>
      </c>
      <c r="G81" s="6">
        <v>1.0</v>
      </c>
      <c r="I81" s="6">
        <v>3.0</v>
      </c>
      <c r="J81" s="6">
        <v>1.0</v>
      </c>
      <c r="L81" s="18"/>
      <c r="M81" s="7" t="s">
        <v>218</v>
      </c>
      <c r="N81" s="18"/>
      <c r="O81" s="18"/>
      <c r="P81" s="6" t="s">
        <v>186</v>
      </c>
    </row>
    <row r="82">
      <c r="A82" s="8">
        <v>80.0</v>
      </c>
      <c r="B82" s="8" t="s">
        <v>26</v>
      </c>
      <c r="C82" s="17">
        <v>45918.0</v>
      </c>
      <c r="D82" s="6" t="s">
        <v>225</v>
      </c>
      <c r="E82" s="6" t="s">
        <v>184</v>
      </c>
      <c r="F82" s="6" t="s">
        <v>184</v>
      </c>
      <c r="G82" s="6">
        <v>1.0</v>
      </c>
      <c r="I82" s="6">
        <v>4.0</v>
      </c>
      <c r="J82" s="6">
        <v>1.0</v>
      </c>
      <c r="L82" s="18"/>
      <c r="M82" s="7" t="s">
        <v>218</v>
      </c>
      <c r="N82" s="18"/>
      <c r="O82" s="18"/>
      <c r="P82" s="6" t="s">
        <v>186</v>
      </c>
    </row>
    <row r="83">
      <c r="A83" s="8">
        <v>81.0</v>
      </c>
      <c r="B83" s="8" t="s">
        <v>26</v>
      </c>
      <c r="C83" s="17">
        <v>45918.0</v>
      </c>
      <c r="D83" s="6" t="s">
        <v>198</v>
      </c>
      <c r="E83" s="6" t="s">
        <v>232</v>
      </c>
      <c r="F83" s="6" t="s">
        <v>233</v>
      </c>
      <c r="G83" s="6">
        <v>1.0</v>
      </c>
      <c r="H83" s="7">
        <v>0.5</v>
      </c>
      <c r="I83" s="6">
        <v>6.0</v>
      </c>
      <c r="J83" s="6">
        <v>12.0</v>
      </c>
      <c r="L83" s="18"/>
      <c r="M83" s="7" t="s">
        <v>207</v>
      </c>
      <c r="N83" s="18"/>
      <c r="O83" s="18"/>
      <c r="P83" s="6" t="s">
        <v>186</v>
      </c>
    </row>
    <row r="84">
      <c r="A84" s="8">
        <v>82.0</v>
      </c>
      <c r="B84" s="8" t="s">
        <v>26</v>
      </c>
      <c r="C84" s="17">
        <v>45918.0</v>
      </c>
      <c r="D84" s="6" t="s">
        <v>225</v>
      </c>
      <c r="E84" s="6" t="s">
        <v>234</v>
      </c>
      <c r="F84" s="6" t="s">
        <v>194</v>
      </c>
      <c r="G84" s="6">
        <v>1.0</v>
      </c>
      <c r="I84" s="6">
        <v>4.0</v>
      </c>
      <c r="J84" s="6">
        <v>1.0</v>
      </c>
      <c r="K84" s="7" t="s">
        <v>235</v>
      </c>
      <c r="L84" s="18"/>
      <c r="M84" s="7" t="s">
        <v>200</v>
      </c>
      <c r="N84" s="18"/>
      <c r="O84" s="18"/>
      <c r="P84" s="6" t="s">
        <v>186</v>
      </c>
    </row>
    <row r="85">
      <c r="A85" s="8">
        <v>83.0</v>
      </c>
      <c r="B85" s="8" t="s">
        <v>26</v>
      </c>
      <c r="C85" s="17">
        <v>45918.0</v>
      </c>
      <c r="D85" s="6" t="s">
        <v>225</v>
      </c>
      <c r="E85" s="6" t="s">
        <v>217</v>
      </c>
      <c r="F85" s="6" t="s">
        <v>184</v>
      </c>
      <c r="G85" s="6">
        <v>1.0</v>
      </c>
      <c r="I85" s="6">
        <v>3.0</v>
      </c>
      <c r="J85" s="6">
        <v>1.0</v>
      </c>
      <c r="L85" s="18"/>
      <c r="M85" s="7" t="s">
        <v>185</v>
      </c>
      <c r="N85" s="18"/>
      <c r="O85" s="18"/>
      <c r="P85" s="6" t="s">
        <v>186</v>
      </c>
    </row>
    <row r="86">
      <c r="A86" s="8">
        <v>84.0</v>
      </c>
      <c r="B86" s="8" t="s">
        <v>26</v>
      </c>
      <c r="C86" s="17">
        <v>45918.0</v>
      </c>
      <c r="D86" s="6" t="s">
        <v>189</v>
      </c>
      <c r="E86" s="6" t="s">
        <v>226</v>
      </c>
      <c r="F86" s="6" t="s">
        <v>184</v>
      </c>
      <c r="G86" s="6">
        <v>1.0</v>
      </c>
      <c r="I86" s="6">
        <v>7.0</v>
      </c>
      <c r="J86" s="6">
        <v>33.0</v>
      </c>
      <c r="L86" s="18"/>
      <c r="M86" s="7" t="s">
        <v>185</v>
      </c>
      <c r="N86" s="18"/>
      <c r="O86" s="18"/>
      <c r="P86" s="6" t="s">
        <v>186</v>
      </c>
    </row>
    <row r="87">
      <c r="A87" s="8">
        <v>85.0</v>
      </c>
      <c r="B87" s="8" t="s">
        <v>26</v>
      </c>
      <c r="C87" s="17">
        <v>45918.0</v>
      </c>
      <c r="D87" s="6" t="s">
        <v>189</v>
      </c>
      <c r="E87" s="6" t="s">
        <v>226</v>
      </c>
      <c r="F87" s="6" t="s">
        <v>184</v>
      </c>
      <c r="G87" s="6">
        <v>1.0</v>
      </c>
      <c r="I87" s="6">
        <v>6.0</v>
      </c>
      <c r="J87" s="6">
        <v>13.0</v>
      </c>
      <c r="L87" s="18"/>
      <c r="M87" s="7" t="s">
        <v>185</v>
      </c>
      <c r="N87" s="18"/>
      <c r="O87" s="18"/>
      <c r="P87" s="6" t="s">
        <v>186</v>
      </c>
    </row>
    <row r="88">
      <c r="A88" s="8">
        <v>86.0</v>
      </c>
      <c r="B88" s="8" t="s">
        <v>26</v>
      </c>
      <c r="C88" s="17">
        <v>45918.0</v>
      </c>
      <c r="D88" s="6" t="s">
        <v>189</v>
      </c>
      <c r="E88" s="6" t="s">
        <v>226</v>
      </c>
      <c r="F88" s="6" t="s">
        <v>184</v>
      </c>
      <c r="G88" s="6">
        <v>1.0</v>
      </c>
      <c r="I88" s="6">
        <v>5.0</v>
      </c>
      <c r="J88" s="6">
        <v>16.0</v>
      </c>
      <c r="L88" s="18"/>
      <c r="M88" s="7" t="s">
        <v>185</v>
      </c>
      <c r="N88" s="18"/>
      <c r="O88" s="18"/>
      <c r="P88" s="6" t="s">
        <v>186</v>
      </c>
    </row>
    <row r="89">
      <c r="A89" s="8">
        <v>87.0</v>
      </c>
      <c r="B89" s="8" t="s">
        <v>26</v>
      </c>
      <c r="C89" s="17">
        <v>45918.0</v>
      </c>
      <c r="D89" s="6" t="s">
        <v>183</v>
      </c>
      <c r="E89" s="6" t="s">
        <v>184</v>
      </c>
      <c r="F89" s="6" t="s">
        <v>184</v>
      </c>
      <c r="G89" s="6">
        <v>1.0</v>
      </c>
      <c r="I89" s="6">
        <v>2.0</v>
      </c>
      <c r="J89" s="6">
        <v>3.0</v>
      </c>
      <c r="L89" s="18"/>
      <c r="M89" s="7" t="s">
        <v>185</v>
      </c>
      <c r="N89" s="18"/>
      <c r="O89" s="18"/>
      <c r="P89" s="6" t="s">
        <v>186</v>
      </c>
    </row>
    <row r="90">
      <c r="A90" s="8">
        <v>88.0</v>
      </c>
      <c r="B90" s="8" t="s">
        <v>28</v>
      </c>
      <c r="C90" s="17">
        <v>45918.0</v>
      </c>
      <c r="D90" s="6" t="s">
        <v>198</v>
      </c>
      <c r="E90" s="6" t="s">
        <v>204</v>
      </c>
      <c r="F90" s="6" t="s">
        <v>178</v>
      </c>
      <c r="G90" s="6">
        <v>1.0</v>
      </c>
      <c r="I90" s="6">
        <v>11.0</v>
      </c>
      <c r="J90" s="6">
        <v>57.0</v>
      </c>
      <c r="L90" s="18"/>
      <c r="M90" s="7" t="s">
        <v>218</v>
      </c>
      <c r="N90" s="18"/>
      <c r="O90" s="18"/>
      <c r="P90" s="6" t="s">
        <v>181</v>
      </c>
      <c r="V90" s="7" t="s">
        <v>236</v>
      </c>
    </row>
    <row r="91">
      <c r="A91" s="8">
        <v>89.0</v>
      </c>
      <c r="B91" s="8" t="s">
        <v>28</v>
      </c>
      <c r="C91" s="17">
        <v>45918.0</v>
      </c>
      <c r="D91" s="6" t="s">
        <v>198</v>
      </c>
      <c r="E91" s="6" t="s">
        <v>203</v>
      </c>
      <c r="F91" s="6" t="s">
        <v>184</v>
      </c>
      <c r="G91" s="6">
        <v>1.0</v>
      </c>
      <c r="I91" s="6">
        <v>9.0</v>
      </c>
      <c r="J91" s="6">
        <v>20.0</v>
      </c>
      <c r="L91" s="18"/>
      <c r="M91" s="7" t="s">
        <v>185</v>
      </c>
      <c r="N91" s="18"/>
      <c r="O91" s="18"/>
      <c r="P91" s="6" t="s">
        <v>181</v>
      </c>
    </row>
    <row r="92">
      <c r="A92" s="8">
        <v>90.0</v>
      </c>
      <c r="B92" s="8" t="s">
        <v>28</v>
      </c>
      <c r="C92" s="17">
        <v>45918.0</v>
      </c>
      <c r="D92" s="6" t="s">
        <v>198</v>
      </c>
      <c r="E92" s="6" t="s">
        <v>197</v>
      </c>
      <c r="F92" s="6" t="s">
        <v>184</v>
      </c>
      <c r="G92" s="6">
        <v>1.0</v>
      </c>
      <c r="I92" s="6">
        <v>4.0</v>
      </c>
      <c r="J92" s="6">
        <v>17.0</v>
      </c>
      <c r="L92" s="18"/>
      <c r="M92" s="7" t="s">
        <v>207</v>
      </c>
      <c r="N92" s="18"/>
      <c r="O92" s="18"/>
      <c r="P92" s="6" t="s">
        <v>186</v>
      </c>
    </row>
    <row r="93">
      <c r="A93" s="8">
        <v>91.0</v>
      </c>
      <c r="B93" s="8" t="s">
        <v>28</v>
      </c>
      <c r="C93" s="17">
        <v>45918.0</v>
      </c>
      <c r="D93" s="6" t="s">
        <v>189</v>
      </c>
      <c r="E93" s="6" t="s">
        <v>217</v>
      </c>
      <c r="F93" s="6" t="s">
        <v>184</v>
      </c>
      <c r="G93" s="6">
        <v>1.0</v>
      </c>
      <c r="I93" s="6">
        <v>4.0</v>
      </c>
      <c r="J93" s="6">
        <v>8.0</v>
      </c>
      <c r="L93" s="19"/>
      <c r="M93" s="7" t="s">
        <v>185</v>
      </c>
      <c r="N93" s="18"/>
      <c r="O93" s="18"/>
      <c r="P93" s="6" t="s">
        <v>186</v>
      </c>
    </row>
    <row r="94">
      <c r="A94" s="8">
        <v>92.0</v>
      </c>
      <c r="B94" s="8" t="s">
        <v>28</v>
      </c>
      <c r="C94" s="17">
        <v>45918.0</v>
      </c>
      <c r="D94" s="6" t="s">
        <v>189</v>
      </c>
      <c r="E94" s="6" t="s">
        <v>217</v>
      </c>
      <c r="F94" s="6" t="s">
        <v>184</v>
      </c>
      <c r="G94" s="6">
        <v>1.0</v>
      </c>
      <c r="I94" s="6">
        <v>6.0</v>
      </c>
      <c r="J94" s="6">
        <v>19.0</v>
      </c>
      <c r="L94" s="18"/>
      <c r="M94" s="7" t="s">
        <v>185</v>
      </c>
      <c r="N94" s="18"/>
      <c r="O94" s="18"/>
      <c r="P94" s="6" t="s">
        <v>186</v>
      </c>
    </row>
    <row r="95">
      <c r="A95" s="8">
        <v>93.0</v>
      </c>
      <c r="B95" s="8" t="s">
        <v>28</v>
      </c>
      <c r="C95" s="17">
        <v>45918.0</v>
      </c>
      <c r="D95" s="6" t="s">
        <v>189</v>
      </c>
      <c r="E95" s="6" t="s">
        <v>217</v>
      </c>
      <c r="F95" s="6" t="s">
        <v>184</v>
      </c>
      <c r="G95" s="6">
        <v>2.0</v>
      </c>
      <c r="I95" s="6">
        <v>10.0</v>
      </c>
      <c r="J95" s="6">
        <v>40.0</v>
      </c>
      <c r="L95" s="18"/>
      <c r="M95" s="7" t="s">
        <v>185</v>
      </c>
      <c r="N95" s="18"/>
      <c r="O95" s="18"/>
      <c r="P95" s="6" t="s">
        <v>186</v>
      </c>
    </row>
    <row r="96">
      <c r="A96" s="8">
        <v>94.0</v>
      </c>
      <c r="B96" s="8" t="s">
        <v>28</v>
      </c>
      <c r="C96" s="17">
        <v>45918.0</v>
      </c>
      <c r="D96" s="6" t="s">
        <v>189</v>
      </c>
      <c r="E96" s="6" t="s">
        <v>217</v>
      </c>
      <c r="F96" s="6" t="s">
        <v>184</v>
      </c>
      <c r="G96" s="6">
        <v>1.0</v>
      </c>
      <c r="I96" s="6">
        <v>11.0</v>
      </c>
      <c r="J96" s="6">
        <v>16.0</v>
      </c>
      <c r="L96" s="18"/>
      <c r="M96" s="7" t="s">
        <v>185</v>
      </c>
      <c r="N96" s="18"/>
      <c r="O96" s="18"/>
      <c r="P96" s="6" t="s">
        <v>186</v>
      </c>
    </row>
    <row r="97">
      <c r="A97" s="8">
        <v>95.0</v>
      </c>
      <c r="B97" s="8" t="s">
        <v>28</v>
      </c>
      <c r="C97" s="17">
        <v>45918.0</v>
      </c>
      <c r="D97" s="6" t="s">
        <v>183</v>
      </c>
      <c r="E97" s="6" t="s">
        <v>184</v>
      </c>
      <c r="F97" s="6" t="s">
        <v>184</v>
      </c>
      <c r="G97" s="6">
        <v>2.0</v>
      </c>
      <c r="I97" s="6">
        <v>3.0</v>
      </c>
      <c r="J97" s="6">
        <v>5.0</v>
      </c>
      <c r="L97" s="18"/>
      <c r="M97" s="7" t="s">
        <v>185</v>
      </c>
      <c r="N97" s="18"/>
      <c r="O97" s="18"/>
      <c r="P97" s="6" t="s">
        <v>186</v>
      </c>
    </row>
    <row r="98">
      <c r="A98" s="8">
        <v>96.0</v>
      </c>
      <c r="B98" s="8" t="s">
        <v>28</v>
      </c>
      <c r="C98" s="17">
        <v>45918.0</v>
      </c>
      <c r="D98" s="6" t="s">
        <v>183</v>
      </c>
      <c r="E98" s="6" t="s">
        <v>184</v>
      </c>
      <c r="F98" s="6" t="s">
        <v>184</v>
      </c>
      <c r="G98" s="6">
        <v>3.0</v>
      </c>
      <c r="I98" s="6">
        <v>4.0</v>
      </c>
      <c r="J98" s="6">
        <v>12.0</v>
      </c>
      <c r="L98" s="18"/>
      <c r="M98" s="7" t="s">
        <v>185</v>
      </c>
      <c r="N98" s="18"/>
      <c r="O98" s="18"/>
      <c r="P98" s="6" t="s">
        <v>186</v>
      </c>
    </row>
    <row r="99">
      <c r="A99" s="8">
        <v>97.0</v>
      </c>
      <c r="B99" s="8" t="s">
        <v>28</v>
      </c>
      <c r="C99" s="17">
        <v>45918.0</v>
      </c>
      <c r="D99" s="6" t="s">
        <v>183</v>
      </c>
      <c r="E99" s="6" t="s">
        <v>184</v>
      </c>
      <c r="F99" s="6" t="s">
        <v>184</v>
      </c>
      <c r="G99" s="6">
        <v>1.0</v>
      </c>
      <c r="I99" s="6">
        <v>5.0</v>
      </c>
      <c r="J99" s="6">
        <v>6.0</v>
      </c>
      <c r="L99" s="18"/>
      <c r="M99" s="7" t="s">
        <v>185</v>
      </c>
      <c r="N99" s="18"/>
      <c r="O99" s="18"/>
      <c r="P99" s="6" t="s">
        <v>186</v>
      </c>
    </row>
    <row r="100">
      <c r="A100" s="8">
        <v>98.0</v>
      </c>
      <c r="B100" s="8" t="s">
        <v>28</v>
      </c>
      <c r="C100" s="17">
        <v>45918.0</v>
      </c>
      <c r="D100" s="6" t="s">
        <v>225</v>
      </c>
      <c r="E100" s="6" t="s">
        <v>184</v>
      </c>
      <c r="F100" s="6" t="s">
        <v>184</v>
      </c>
      <c r="G100" s="6">
        <v>1.0</v>
      </c>
      <c r="I100" s="6">
        <v>6.0</v>
      </c>
      <c r="J100" s="6">
        <v>1.0</v>
      </c>
      <c r="L100" s="18"/>
      <c r="M100" s="7" t="s">
        <v>185</v>
      </c>
      <c r="N100" s="18"/>
      <c r="O100" s="18"/>
      <c r="P100" s="6" t="s">
        <v>186</v>
      </c>
    </row>
    <row r="101">
      <c r="A101" s="8">
        <v>99.0</v>
      </c>
      <c r="B101" s="8" t="s">
        <v>28</v>
      </c>
      <c r="C101" s="17">
        <v>45918.0</v>
      </c>
      <c r="D101" s="6" t="s">
        <v>183</v>
      </c>
      <c r="E101" s="6" t="s">
        <v>184</v>
      </c>
      <c r="F101" s="6" t="s">
        <v>184</v>
      </c>
      <c r="G101" s="6">
        <v>1.0</v>
      </c>
      <c r="I101" s="6">
        <v>8.0</v>
      </c>
      <c r="J101" s="6">
        <v>6.0</v>
      </c>
      <c r="L101" s="18"/>
      <c r="M101" s="7" t="s">
        <v>185</v>
      </c>
      <c r="N101" s="18"/>
      <c r="O101" s="18"/>
      <c r="P101" s="6" t="s">
        <v>186</v>
      </c>
    </row>
    <row r="102">
      <c r="A102" s="8">
        <v>100.0</v>
      </c>
      <c r="B102" s="8" t="s">
        <v>28</v>
      </c>
      <c r="C102" s="17">
        <v>45918.0</v>
      </c>
      <c r="D102" s="6" t="s">
        <v>176</v>
      </c>
      <c r="E102" s="6" t="s">
        <v>199</v>
      </c>
      <c r="F102" s="6" t="s">
        <v>194</v>
      </c>
      <c r="G102" s="6">
        <v>1.0</v>
      </c>
      <c r="I102" s="6">
        <v>8.0</v>
      </c>
      <c r="J102" s="6">
        <v>15.0</v>
      </c>
      <c r="L102" s="18"/>
      <c r="M102" s="7" t="s">
        <v>200</v>
      </c>
      <c r="N102" s="18"/>
      <c r="O102" s="18"/>
      <c r="P102" s="6" t="s">
        <v>181</v>
      </c>
    </row>
    <row r="103">
      <c r="A103" s="8">
        <v>101.0</v>
      </c>
      <c r="B103" s="8" t="s">
        <v>28</v>
      </c>
      <c r="C103" s="17">
        <v>45918.0</v>
      </c>
      <c r="D103" s="6" t="s">
        <v>198</v>
      </c>
      <c r="E103" s="6" t="s">
        <v>237</v>
      </c>
      <c r="F103" s="6" t="s">
        <v>194</v>
      </c>
      <c r="G103" s="6">
        <v>1.0</v>
      </c>
      <c r="H103" s="7">
        <v>1.0</v>
      </c>
      <c r="I103" s="6">
        <v>9.0</v>
      </c>
      <c r="J103" s="6">
        <v>38.0</v>
      </c>
      <c r="L103" s="18"/>
      <c r="M103" s="7" t="s">
        <v>207</v>
      </c>
      <c r="N103" s="19" t="s">
        <v>208</v>
      </c>
      <c r="O103" s="18"/>
      <c r="P103" s="6" t="s">
        <v>186</v>
      </c>
    </row>
    <row r="104">
      <c r="A104" s="8">
        <v>102.0</v>
      </c>
      <c r="B104" s="8" t="s">
        <v>31</v>
      </c>
      <c r="C104" s="17">
        <v>45918.0</v>
      </c>
      <c r="D104" s="6" t="s">
        <v>183</v>
      </c>
      <c r="E104" s="6" t="s">
        <v>184</v>
      </c>
      <c r="F104" s="6" t="s">
        <v>184</v>
      </c>
      <c r="G104" s="6">
        <v>13.0</v>
      </c>
      <c r="I104" s="6">
        <v>2.0</v>
      </c>
      <c r="J104" s="6">
        <v>10.0</v>
      </c>
      <c r="L104" s="18"/>
      <c r="M104" s="7" t="s">
        <v>185</v>
      </c>
      <c r="N104" s="18"/>
      <c r="O104" s="18"/>
      <c r="P104" s="6" t="s">
        <v>186</v>
      </c>
    </row>
    <row r="105">
      <c r="A105" s="8">
        <v>103.0</v>
      </c>
      <c r="B105" s="8" t="s">
        <v>31</v>
      </c>
      <c r="C105" s="17">
        <v>45918.0</v>
      </c>
      <c r="D105" s="6" t="s">
        <v>183</v>
      </c>
      <c r="E105" s="6" t="s">
        <v>184</v>
      </c>
      <c r="F105" s="6" t="s">
        <v>184</v>
      </c>
      <c r="G105" s="6">
        <v>7.0</v>
      </c>
      <c r="I105" s="6">
        <v>3.0</v>
      </c>
      <c r="J105" s="6">
        <v>12.0</v>
      </c>
      <c r="L105" s="18"/>
      <c r="M105" s="7" t="s">
        <v>185</v>
      </c>
      <c r="N105" s="18"/>
      <c r="O105" s="18"/>
      <c r="P105" s="6" t="s">
        <v>186</v>
      </c>
    </row>
    <row r="106">
      <c r="A106" s="8">
        <v>104.0</v>
      </c>
      <c r="B106" s="8" t="s">
        <v>31</v>
      </c>
      <c r="C106" s="17">
        <v>45918.0</v>
      </c>
      <c r="D106" s="6" t="s">
        <v>183</v>
      </c>
      <c r="E106" s="6" t="s">
        <v>184</v>
      </c>
      <c r="F106" s="6" t="s">
        <v>184</v>
      </c>
      <c r="G106" s="6">
        <v>5.0</v>
      </c>
      <c r="I106" s="6">
        <v>4.0</v>
      </c>
      <c r="J106" s="6">
        <v>11.0</v>
      </c>
      <c r="L106" s="18"/>
      <c r="M106" s="7" t="s">
        <v>185</v>
      </c>
      <c r="N106" s="18"/>
      <c r="O106" s="18"/>
      <c r="P106" s="6" t="s">
        <v>186</v>
      </c>
    </row>
    <row r="107">
      <c r="A107" s="8">
        <v>105.0</v>
      </c>
      <c r="B107" s="8" t="s">
        <v>31</v>
      </c>
      <c r="C107" s="17">
        <v>45918.0</v>
      </c>
      <c r="D107" s="6" t="s">
        <v>183</v>
      </c>
      <c r="E107" s="6" t="s">
        <v>184</v>
      </c>
      <c r="F107" s="6" t="s">
        <v>184</v>
      </c>
      <c r="G107" s="6">
        <v>1.0</v>
      </c>
      <c r="I107" s="6">
        <v>5.0</v>
      </c>
      <c r="J107" s="6">
        <v>2.0</v>
      </c>
      <c r="L107" s="18"/>
      <c r="M107" s="7" t="s">
        <v>185</v>
      </c>
      <c r="N107" s="18"/>
      <c r="O107" s="18"/>
      <c r="P107" s="6" t="s">
        <v>186</v>
      </c>
    </row>
    <row r="108">
      <c r="A108" s="8">
        <v>106.0</v>
      </c>
      <c r="B108" s="8" t="s">
        <v>31</v>
      </c>
      <c r="C108" s="17">
        <v>45918.0</v>
      </c>
      <c r="D108" s="6" t="s">
        <v>189</v>
      </c>
      <c r="E108" s="6" t="s">
        <v>217</v>
      </c>
      <c r="F108" s="6" t="s">
        <v>184</v>
      </c>
      <c r="G108" s="6">
        <v>2.0</v>
      </c>
      <c r="I108" s="6">
        <v>4.0</v>
      </c>
      <c r="J108" s="6">
        <v>11.0</v>
      </c>
      <c r="L108" s="18"/>
      <c r="M108" s="7" t="s">
        <v>218</v>
      </c>
      <c r="N108" s="18"/>
      <c r="O108" s="18"/>
      <c r="P108" s="6" t="s">
        <v>186</v>
      </c>
    </row>
    <row r="109">
      <c r="A109" s="8">
        <v>107.0</v>
      </c>
      <c r="B109" s="8" t="s">
        <v>31</v>
      </c>
      <c r="C109" s="17">
        <v>45918.0</v>
      </c>
      <c r="D109" s="6" t="s">
        <v>225</v>
      </c>
      <c r="E109" s="6" t="s">
        <v>217</v>
      </c>
      <c r="F109" s="6" t="s">
        <v>184</v>
      </c>
      <c r="G109" s="6">
        <v>3.0</v>
      </c>
      <c r="I109" s="6">
        <v>4.0</v>
      </c>
      <c r="J109" s="6">
        <v>1.0</v>
      </c>
      <c r="L109" s="18"/>
      <c r="M109" s="7" t="s">
        <v>218</v>
      </c>
      <c r="N109" s="18"/>
      <c r="O109" s="18"/>
      <c r="P109" s="6" t="s">
        <v>186</v>
      </c>
    </row>
    <row r="110">
      <c r="A110" s="8">
        <v>108.0</v>
      </c>
      <c r="B110" s="8" t="s">
        <v>31</v>
      </c>
      <c r="C110" s="17">
        <v>45918.0</v>
      </c>
      <c r="D110" s="6" t="s">
        <v>176</v>
      </c>
      <c r="E110" s="6" t="s">
        <v>238</v>
      </c>
      <c r="F110" s="6" t="s">
        <v>178</v>
      </c>
      <c r="G110" s="6">
        <v>1.0</v>
      </c>
      <c r="I110" s="6">
        <v>5.0</v>
      </c>
      <c r="J110" s="6">
        <v>1.0</v>
      </c>
      <c r="L110" s="18"/>
      <c r="M110" s="7" t="s">
        <v>195</v>
      </c>
      <c r="N110" s="18"/>
      <c r="O110" s="18"/>
      <c r="P110" s="6" t="s">
        <v>181</v>
      </c>
      <c r="V110" s="7" t="s">
        <v>239</v>
      </c>
    </row>
    <row r="111">
      <c r="A111" s="8">
        <v>109.0</v>
      </c>
      <c r="B111" s="8" t="s">
        <v>31</v>
      </c>
      <c r="C111" s="17">
        <v>45918.0</v>
      </c>
      <c r="D111" s="6" t="s">
        <v>176</v>
      </c>
      <c r="E111" s="6" t="s">
        <v>238</v>
      </c>
      <c r="F111" s="6" t="s">
        <v>194</v>
      </c>
      <c r="G111" s="6">
        <v>1.0</v>
      </c>
      <c r="I111" s="6">
        <v>5.0</v>
      </c>
      <c r="J111" s="6">
        <v>1.0</v>
      </c>
      <c r="L111" s="18"/>
      <c r="M111" s="7" t="s">
        <v>207</v>
      </c>
      <c r="N111" s="18"/>
      <c r="O111" s="18"/>
      <c r="P111" s="6" t="s">
        <v>186</v>
      </c>
    </row>
    <row r="112">
      <c r="A112" s="8">
        <v>110.0</v>
      </c>
      <c r="B112" s="8" t="s">
        <v>31</v>
      </c>
      <c r="C112" s="17">
        <v>45918.0</v>
      </c>
      <c r="D112" s="6" t="s">
        <v>176</v>
      </c>
      <c r="E112" s="6" t="s">
        <v>197</v>
      </c>
      <c r="F112" s="6" t="s">
        <v>184</v>
      </c>
      <c r="G112" s="6">
        <v>1.0</v>
      </c>
      <c r="I112" s="6">
        <v>3.0</v>
      </c>
      <c r="J112" s="6">
        <v>5.0</v>
      </c>
      <c r="L112" s="18"/>
      <c r="M112" s="7" t="s">
        <v>207</v>
      </c>
      <c r="N112" s="18"/>
      <c r="O112" s="18"/>
      <c r="P112" s="6" t="s">
        <v>186</v>
      </c>
    </row>
    <row r="113">
      <c r="A113" s="8">
        <v>111.0</v>
      </c>
      <c r="B113" s="8" t="s">
        <v>31</v>
      </c>
      <c r="C113" s="17">
        <v>45918.0</v>
      </c>
      <c r="D113" s="6" t="s">
        <v>183</v>
      </c>
      <c r="E113" s="6" t="s">
        <v>197</v>
      </c>
      <c r="F113" s="6" t="s">
        <v>184</v>
      </c>
      <c r="G113" s="6">
        <v>1.0</v>
      </c>
      <c r="I113" s="6">
        <v>2.0</v>
      </c>
      <c r="J113" s="6">
        <v>1.0</v>
      </c>
      <c r="L113" s="18"/>
      <c r="M113" s="7" t="s">
        <v>185</v>
      </c>
      <c r="N113" s="18"/>
      <c r="O113" s="18"/>
      <c r="P113" s="6" t="s">
        <v>186</v>
      </c>
    </row>
    <row r="114">
      <c r="A114" s="8">
        <v>112.0</v>
      </c>
      <c r="B114" s="8" t="s">
        <v>31</v>
      </c>
      <c r="C114" s="17">
        <v>45918.0</v>
      </c>
      <c r="D114" s="6" t="s">
        <v>187</v>
      </c>
      <c r="E114" s="6" t="s">
        <v>217</v>
      </c>
      <c r="F114" s="6" t="s">
        <v>184</v>
      </c>
      <c r="G114" s="6">
        <v>1.0</v>
      </c>
      <c r="I114" s="6">
        <v>5.0</v>
      </c>
      <c r="J114" s="6">
        <v>5.0</v>
      </c>
      <c r="L114" s="18"/>
      <c r="M114" s="7" t="s">
        <v>200</v>
      </c>
      <c r="N114" s="18"/>
      <c r="O114" s="18"/>
      <c r="P114" s="6" t="s">
        <v>186</v>
      </c>
    </row>
    <row r="115">
      <c r="A115" s="8">
        <v>113.0</v>
      </c>
      <c r="B115" s="8" t="s">
        <v>31</v>
      </c>
      <c r="C115" s="17">
        <v>45918.0</v>
      </c>
      <c r="D115" s="6" t="s">
        <v>189</v>
      </c>
      <c r="E115" s="6" t="s">
        <v>188</v>
      </c>
      <c r="F115" s="6" t="s">
        <v>184</v>
      </c>
      <c r="G115" s="6">
        <v>1.0</v>
      </c>
      <c r="I115" s="6">
        <v>7.0</v>
      </c>
      <c r="J115" s="6">
        <v>9.0</v>
      </c>
      <c r="L115" s="18"/>
      <c r="M115" s="7" t="s">
        <v>185</v>
      </c>
      <c r="N115" s="18"/>
      <c r="O115" s="18"/>
      <c r="P115" s="6" t="s">
        <v>186</v>
      </c>
    </row>
    <row r="116">
      <c r="A116" s="8">
        <v>114.0</v>
      </c>
      <c r="B116" s="8" t="s">
        <v>31</v>
      </c>
      <c r="C116" s="17">
        <v>45918.0</v>
      </c>
      <c r="D116" s="6" t="s">
        <v>176</v>
      </c>
      <c r="E116" s="6" t="s">
        <v>197</v>
      </c>
      <c r="F116" s="6" t="s">
        <v>184</v>
      </c>
      <c r="G116" s="6">
        <v>1.0</v>
      </c>
      <c r="I116" s="6">
        <v>3.0</v>
      </c>
      <c r="J116" s="6">
        <v>1.0</v>
      </c>
      <c r="L116" s="18"/>
      <c r="M116" s="7" t="s">
        <v>195</v>
      </c>
      <c r="N116" s="18"/>
      <c r="O116" s="18"/>
      <c r="P116" s="6" t="s">
        <v>181</v>
      </c>
    </row>
    <row r="117">
      <c r="A117" s="8">
        <v>115.0</v>
      </c>
      <c r="B117" s="8" t="s">
        <v>31</v>
      </c>
      <c r="C117" s="17">
        <v>45918.0</v>
      </c>
      <c r="D117" s="6" t="s">
        <v>205</v>
      </c>
      <c r="E117" s="6" t="s">
        <v>197</v>
      </c>
      <c r="F117" s="6" t="s">
        <v>184</v>
      </c>
      <c r="G117" s="6">
        <v>1.0</v>
      </c>
      <c r="I117" s="6">
        <v>1.0</v>
      </c>
      <c r="J117" s="6">
        <v>1.0</v>
      </c>
      <c r="L117" s="18"/>
      <c r="M117" s="7" t="s">
        <v>207</v>
      </c>
      <c r="N117" s="18"/>
      <c r="O117" s="18"/>
      <c r="P117" s="6" t="s">
        <v>186</v>
      </c>
    </row>
    <row r="118">
      <c r="A118" s="8">
        <v>116.0</v>
      </c>
      <c r="B118" s="8" t="s">
        <v>31</v>
      </c>
      <c r="C118" s="17">
        <v>45918.0</v>
      </c>
      <c r="D118" s="6" t="s">
        <v>205</v>
      </c>
      <c r="E118" s="6" t="s">
        <v>197</v>
      </c>
      <c r="F118" s="6" t="s">
        <v>184</v>
      </c>
      <c r="G118" s="6">
        <v>1.0</v>
      </c>
      <c r="I118" s="6">
        <v>2.0</v>
      </c>
      <c r="J118" s="6">
        <v>1.0</v>
      </c>
      <c r="L118" s="18"/>
      <c r="M118" s="7" t="s">
        <v>207</v>
      </c>
      <c r="N118" s="18"/>
      <c r="O118" s="18"/>
      <c r="P118" s="6" t="s">
        <v>186</v>
      </c>
    </row>
    <row r="119">
      <c r="A119" s="8">
        <v>117.0</v>
      </c>
      <c r="B119" s="8" t="s">
        <v>31</v>
      </c>
      <c r="C119" s="17">
        <v>45918.0</v>
      </c>
      <c r="D119" s="6" t="s">
        <v>187</v>
      </c>
      <c r="E119" s="6" t="s">
        <v>188</v>
      </c>
      <c r="F119" s="6" t="s">
        <v>184</v>
      </c>
      <c r="G119" s="6">
        <v>1.0</v>
      </c>
      <c r="I119" s="6">
        <v>4.0</v>
      </c>
      <c r="J119" s="6">
        <v>2.0</v>
      </c>
      <c r="L119" s="18"/>
      <c r="M119" s="7" t="s">
        <v>185</v>
      </c>
      <c r="N119" s="18"/>
      <c r="O119" s="18"/>
      <c r="P119" s="6" t="s">
        <v>186</v>
      </c>
    </row>
    <row r="120">
      <c r="A120" s="8">
        <v>118.0</v>
      </c>
      <c r="B120" s="8" t="s">
        <v>31</v>
      </c>
      <c r="C120" s="17">
        <v>45918.0</v>
      </c>
      <c r="D120" s="6" t="s">
        <v>176</v>
      </c>
      <c r="E120" s="6" t="s">
        <v>240</v>
      </c>
      <c r="F120" s="6" t="s">
        <v>184</v>
      </c>
      <c r="G120" s="6">
        <v>1.0</v>
      </c>
      <c r="I120" s="6">
        <v>4.0</v>
      </c>
      <c r="J120" s="6">
        <v>8.0</v>
      </c>
      <c r="L120" s="18"/>
      <c r="M120" s="7" t="s">
        <v>185</v>
      </c>
      <c r="N120" s="18"/>
      <c r="O120" s="18"/>
      <c r="P120" s="6" t="s">
        <v>186</v>
      </c>
    </row>
    <row r="121">
      <c r="A121" s="8">
        <v>119.0</v>
      </c>
      <c r="B121" s="8" t="s">
        <v>31</v>
      </c>
      <c r="C121" s="17">
        <v>45918.0</v>
      </c>
      <c r="D121" s="6" t="s">
        <v>176</v>
      </c>
      <c r="E121" s="6" t="s">
        <v>240</v>
      </c>
      <c r="F121" s="6" t="s">
        <v>184</v>
      </c>
      <c r="G121" s="6">
        <v>1.0</v>
      </c>
      <c r="I121" s="6">
        <v>4.0</v>
      </c>
      <c r="J121" s="6">
        <v>4.0</v>
      </c>
      <c r="L121" s="18"/>
      <c r="M121" s="7" t="s">
        <v>185</v>
      </c>
      <c r="N121" s="18"/>
      <c r="O121" s="18"/>
      <c r="P121" s="6" t="s">
        <v>186</v>
      </c>
    </row>
    <row r="122">
      <c r="A122" s="8">
        <v>120.0</v>
      </c>
      <c r="B122" s="8" t="s">
        <v>31</v>
      </c>
      <c r="C122" s="17">
        <v>45918.0</v>
      </c>
      <c r="D122" s="6" t="s">
        <v>183</v>
      </c>
      <c r="E122" s="6" t="s">
        <v>240</v>
      </c>
      <c r="F122" s="6" t="s">
        <v>184</v>
      </c>
      <c r="G122" s="6">
        <v>1.0</v>
      </c>
      <c r="I122" s="6">
        <v>2.0</v>
      </c>
      <c r="J122" s="6">
        <v>1.0</v>
      </c>
      <c r="L122" s="18"/>
      <c r="M122" s="7" t="s">
        <v>185</v>
      </c>
      <c r="N122" s="18"/>
      <c r="O122" s="18"/>
      <c r="P122" s="6" t="s">
        <v>186</v>
      </c>
    </row>
    <row r="123">
      <c r="A123" s="8">
        <v>121.0</v>
      </c>
      <c r="B123" s="8" t="s">
        <v>31</v>
      </c>
      <c r="C123" s="17">
        <v>45918.0</v>
      </c>
      <c r="D123" s="6" t="s">
        <v>183</v>
      </c>
      <c r="E123" s="6" t="s">
        <v>240</v>
      </c>
      <c r="F123" s="6" t="s">
        <v>184</v>
      </c>
      <c r="G123" s="6">
        <v>1.0</v>
      </c>
      <c r="I123" s="6">
        <v>5.0</v>
      </c>
      <c r="J123" s="6">
        <v>1.0</v>
      </c>
      <c r="L123" s="18"/>
      <c r="M123" s="7" t="s">
        <v>185</v>
      </c>
      <c r="N123" s="18"/>
      <c r="O123" s="18"/>
      <c r="P123" s="6" t="s">
        <v>186</v>
      </c>
    </row>
    <row r="124">
      <c r="A124" s="8">
        <v>122.0</v>
      </c>
      <c r="B124" s="8" t="s">
        <v>31</v>
      </c>
      <c r="C124" s="17">
        <v>45918.0</v>
      </c>
      <c r="D124" s="6" t="s">
        <v>183</v>
      </c>
      <c r="E124" s="6" t="s">
        <v>240</v>
      </c>
      <c r="F124" s="6" t="s">
        <v>184</v>
      </c>
      <c r="G124" s="6">
        <v>1.0</v>
      </c>
      <c r="I124" s="6">
        <v>2.0</v>
      </c>
      <c r="J124" s="6">
        <v>1.0</v>
      </c>
      <c r="L124" s="18"/>
      <c r="M124" s="7" t="s">
        <v>185</v>
      </c>
      <c r="N124" s="18"/>
      <c r="O124" s="18"/>
      <c r="P124" s="6" t="s">
        <v>186</v>
      </c>
    </row>
    <row r="125">
      <c r="A125" s="8">
        <v>123.0</v>
      </c>
      <c r="B125" s="8" t="s">
        <v>31</v>
      </c>
      <c r="C125" s="17">
        <v>45918.0</v>
      </c>
      <c r="D125" s="6" t="s">
        <v>187</v>
      </c>
      <c r="E125" s="6" t="s">
        <v>226</v>
      </c>
      <c r="F125" s="6" t="s">
        <v>184</v>
      </c>
      <c r="G125" s="6">
        <v>1.0</v>
      </c>
      <c r="I125" s="6">
        <v>2.0</v>
      </c>
      <c r="J125" s="6">
        <v>1.0</v>
      </c>
      <c r="L125" s="18"/>
      <c r="M125" s="7" t="s">
        <v>185</v>
      </c>
      <c r="N125" s="19" t="s">
        <v>241</v>
      </c>
      <c r="O125" s="18"/>
      <c r="P125" s="6" t="s">
        <v>186</v>
      </c>
    </row>
    <row r="126">
      <c r="A126" s="8">
        <v>124.0</v>
      </c>
      <c r="B126" s="8" t="s">
        <v>31</v>
      </c>
      <c r="C126" s="17">
        <v>45918.0</v>
      </c>
      <c r="D126" s="6" t="s">
        <v>198</v>
      </c>
      <c r="E126" s="6" t="s">
        <v>177</v>
      </c>
      <c r="F126" s="6" t="s">
        <v>184</v>
      </c>
      <c r="G126" s="6">
        <v>1.0</v>
      </c>
      <c r="I126" s="6">
        <v>8.0</v>
      </c>
      <c r="J126" s="6">
        <v>29.0</v>
      </c>
      <c r="L126" s="18"/>
      <c r="M126" s="7" t="s">
        <v>185</v>
      </c>
      <c r="N126" s="18"/>
      <c r="O126" s="18"/>
      <c r="P126" s="6" t="s">
        <v>186</v>
      </c>
    </row>
    <row r="127">
      <c r="A127" s="8">
        <v>125.0</v>
      </c>
      <c r="B127" s="8" t="s">
        <v>31</v>
      </c>
      <c r="C127" s="17">
        <v>45918.0</v>
      </c>
      <c r="D127" s="6" t="s">
        <v>209</v>
      </c>
      <c r="E127" s="6" t="s">
        <v>242</v>
      </c>
      <c r="F127" s="6" t="s">
        <v>178</v>
      </c>
      <c r="G127" s="6">
        <v>1.0</v>
      </c>
      <c r="I127" s="6">
        <v>3.0</v>
      </c>
      <c r="J127" s="6">
        <v>1.0</v>
      </c>
      <c r="K127" s="7" t="s">
        <v>235</v>
      </c>
      <c r="L127" s="18"/>
      <c r="M127" s="7" t="s">
        <v>220</v>
      </c>
      <c r="N127" s="18"/>
      <c r="O127" s="18"/>
      <c r="P127" s="6" t="s">
        <v>221</v>
      </c>
    </row>
    <row r="128">
      <c r="A128" s="8">
        <v>126.0</v>
      </c>
      <c r="B128" s="8" t="s">
        <v>31</v>
      </c>
      <c r="C128" s="17">
        <v>45918.0</v>
      </c>
      <c r="D128" s="6" t="s">
        <v>187</v>
      </c>
      <c r="E128" s="6" t="s">
        <v>177</v>
      </c>
      <c r="F128" s="6" t="s">
        <v>184</v>
      </c>
      <c r="G128" s="6">
        <v>1.0</v>
      </c>
      <c r="I128" s="6">
        <v>4.0</v>
      </c>
      <c r="J128" s="6">
        <v>9.0</v>
      </c>
      <c r="L128" s="18"/>
      <c r="M128" s="7" t="s">
        <v>185</v>
      </c>
      <c r="N128" s="18"/>
      <c r="O128" s="18"/>
      <c r="P128" s="6" t="s">
        <v>221</v>
      </c>
    </row>
    <row r="129">
      <c r="A129" s="8">
        <v>127.0</v>
      </c>
      <c r="B129" s="8" t="s">
        <v>31</v>
      </c>
      <c r="C129" s="17">
        <v>45918.0</v>
      </c>
      <c r="D129" s="6" t="s">
        <v>205</v>
      </c>
      <c r="E129" s="6" t="s">
        <v>228</v>
      </c>
      <c r="F129" s="6" t="s">
        <v>184</v>
      </c>
      <c r="G129" s="6">
        <v>1.0</v>
      </c>
      <c r="I129" s="6">
        <v>3.0</v>
      </c>
      <c r="J129" s="6">
        <v>1.0</v>
      </c>
      <c r="L129" s="18"/>
      <c r="M129" s="7" t="s">
        <v>185</v>
      </c>
      <c r="N129" s="18"/>
      <c r="O129" s="18"/>
      <c r="P129" s="6" t="s">
        <v>186</v>
      </c>
    </row>
    <row r="130">
      <c r="A130" s="8">
        <v>128.0</v>
      </c>
      <c r="B130" s="8" t="s">
        <v>31</v>
      </c>
      <c r="C130" s="17">
        <v>45918.0</v>
      </c>
      <c r="D130" s="6" t="s">
        <v>198</v>
      </c>
      <c r="E130" s="6" t="s">
        <v>232</v>
      </c>
      <c r="F130" s="6" t="s">
        <v>243</v>
      </c>
      <c r="G130" s="6">
        <v>1.0</v>
      </c>
      <c r="I130" s="6">
        <v>2.0</v>
      </c>
      <c r="J130" s="6">
        <v>1.0</v>
      </c>
      <c r="L130" s="18"/>
      <c r="M130" s="7" t="s">
        <v>220</v>
      </c>
      <c r="N130" s="19"/>
      <c r="O130" s="18"/>
      <c r="P130" s="6" t="s">
        <v>186</v>
      </c>
    </row>
    <row r="131">
      <c r="A131" s="8">
        <v>129.0</v>
      </c>
      <c r="B131" s="8" t="s">
        <v>34</v>
      </c>
      <c r="C131" s="17">
        <v>45920.0</v>
      </c>
      <c r="D131" s="6" t="s">
        <v>189</v>
      </c>
      <c r="E131" s="6" t="s">
        <v>188</v>
      </c>
      <c r="F131" s="6" t="s">
        <v>184</v>
      </c>
      <c r="G131" s="6">
        <v>2.0</v>
      </c>
      <c r="I131" s="6" t="s">
        <v>215</v>
      </c>
      <c r="J131" s="6">
        <v>16.0</v>
      </c>
      <c r="L131" s="18"/>
      <c r="M131" s="7" t="s">
        <v>185</v>
      </c>
      <c r="N131" s="18"/>
      <c r="O131" s="18"/>
      <c r="P131" s="6" t="s">
        <v>186</v>
      </c>
      <c r="V131" s="7" t="s">
        <v>216</v>
      </c>
    </row>
    <row r="132">
      <c r="A132" s="8">
        <v>130.0</v>
      </c>
      <c r="B132" s="8" t="s">
        <v>34</v>
      </c>
      <c r="C132" s="17">
        <v>45920.0</v>
      </c>
      <c r="D132" s="6" t="s">
        <v>198</v>
      </c>
      <c r="E132" s="6" t="s">
        <v>242</v>
      </c>
      <c r="F132" s="6" t="s">
        <v>194</v>
      </c>
      <c r="G132" s="6">
        <v>4.0</v>
      </c>
      <c r="I132" s="6" t="s">
        <v>215</v>
      </c>
      <c r="J132" s="6">
        <v>89.0</v>
      </c>
      <c r="L132" s="18"/>
      <c r="M132" s="7" t="s">
        <v>220</v>
      </c>
      <c r="N132" s="19" t="s">
        <v>208</v>
      </c>
      <c r="O132" s="18"/>
      <c r="P132" s="6" t="s">
        <v>186</v>
      </c>
      <c r="V132" s="7" t="s">
        <v>216</v>
      </c>
    </row>
    <row r="133">
      <c r="A133" s="8">
        <v>131.0</v>
      </c>
      <c r="B133" s="8" t="s">
        <v>34</v>
      </c>
      <c r="C133" s="17">
        <v>45920.0</v>
      </c>
      <c r="D133" s="6" t="s">
        <v>183</v>
      </c>
      <c r="E133" s="6" t="s">
        <v>184</v>
      </c>
      <c r="F133" s="6" t="s">
        <v>184</v>
      </c>
      <c r="G133" s="6">
        <v>3.0</v>
      </c>
      <c r="I133" s="6">
        <v>2.0</v>
      </c>
      <c r="J133" s="6">
        <v>1.0</v>
      </c>
      <c r="L133" s="18"/>
      <c r="M133" s="7" t="s">
        <v>185</v>
      </c>
      <c r="N133" s="18"/>
      <c r="O133" s="18"/>
      <c r="P133" s="6" t="s">
        <v>186</v>
      </c>
    </row>
    <row r="134">
      <c r="A134" s="8">
        <v>132.0</v>
      </c>
      <c r="B134" s="8" t="s">
        <v>34</v>
      </c>
      <c r="C134" s="17">
        <v>45920.0</v>
      </c>
      <c r="D134" s="6" t="s">
        <v>183</v>
      </c>
      <c r="E134" s="6" t="s">
        <v>184</v>
      </c>
      <c r="F134" s="6" t="s">
        <v>184</v>
      </c>
      <c r="G134" s="6">
        <v>2.0</v>
      </c>
      <c r="I134" s="6">
        <v>3.0</v>
      </c>
      <c r="J134" s="6">
        <v>1.0</v>
      </c>
      <c r="L134" s="18"/>
      <c r="M134" s="7" t="s">
        <v>185</v>
      </c>
      <c r="N134" s="18"/>
      <c r="O134" s="18"/>
      <c r="P134" s="6" t="s">
        <v>186</v>
      </c>
    </row>
    <row r="135">
      <c r="A135" s="8">
        <v>133.0</v>
      </c>
      <c r="B135" s="8" t="s">
        <v>34</v>
      </c>
      <c r="C135" s="17">
        <v>45920.0</v>
      </c>
      <c r="D135" s="6" t="s">
        <v>183</v>
      </c>
      <c r="E135" s="6" t="s">
        <v>184</v>
      </c>
      <c r="F135" s="6" t="s">
        <v>184</v>
      </c>
      <c r="G135" s="6">
        <v>1.0</v>
      </c>
      <c r="I135" s="6">
        <v>4.0</v>
      </c>
      <c r="J135" s="6">
        <v>2.0</v>
      </c>
      <c r="L135" s="18"/>
      <c r="M135" s="7" t="s">
        <v>185</v>
      </c>
      <c r="N135" s="18"/>
      <c r="O135" s="18"/>
      <c r="P135" s="6" t="s">
        <v>186</v>
      </c>
    </row>
    <row r="136">
      <c r="A136" s="8">
        <v>134.0</v>
      </c>
      <c r="B136" s="8" t="s">
        <v>34</v>
      </c>
      <c r="C136" s="17">
        <v>45920.0</v>
      </c>
      <c r="D136" s="6" t="s">
        <v>183</v>
      </c>
      <c r="E136" s="6" t="s">
        <v>184</v>
      </c>
      <c r="F136" s="6" t="s">
        <v>184</v>
      </c>
      <c r="G136" s="6">
        <v>3.0</v>
      </c>
      <c r="I136" s="6">
        <v>5.0</v>
      </c>
      <c r="J136" s="6">
        <v>9.0</v>
      </c>
      <c r="L136" s="18"/>
      <c r="M136" s="7" t="s">
        <v>185</v>
      </c>
      <c r="N136" s="18"/>
      <c r="O136" s="18"/>
      <c r="P136" s="6" t="s">
        <v>186</v>
      </c>
    </row>
    <row r="137">
      <c r="A137" s="8">
        <v>135.0</v>
      </c>
      <c r="B137" s="8" t="s">
        <v>34</v>
      </c>
      <c r="C137" s="17">
        <v>45920.0</v>
      </c>
      <c r="D137" s="6" t="s">
        <v>225</v>
      </c>
      <c r="E137" s="6" t="s">
        <v>184</v>
      </c>
      <c r="F137" s="6" t="s">
        <v>184</v>
      </c>
      <c r="G137" s="6">
        <v>1.0</v>
      </c>
      <c r="I137" s="6">
        <v>7.0</v>
      </c>
      <c r="J137" s="6">
        <v>3.0</v>
      </c>
      <c r="L137" s="18"/>
      <c r="M137" s="7" t="s">
        <v>185</v>
      </c>
      <c r="N137" s="18"/>
      <c r="O137" s="18"/>
      <c r="P137" s="6" t="s">
        <v>186</v>
      </c>
    </row>
    <row r="138">
      <c r="A138" s="8">
        <v>136.0</v>
      </c>
      <c r="B138" s="8" t="s">
        <v>34</v>
      </c>
      <c r="C138" s="17">
        <v>45920.0</v>
      </c>
      <c r="D138" s="6" t="s">
        <v>244</v>
      </c>
      <c r="E138" s="6" t="s">
        <v>214</v>
      </c>
      <c r="F138" s="6" t="s">
        <v>178</v>
      </c>
      <c r="G138" s="6">
        <v>1.0</v>
      </c>
      <c r="H138" s="7">
        <v>1.0</v>
      </c>
      <c r="I138" s="6">
        <v>4.0</v>
      </c>
      <c r="J138" s="6">
        <v>1.0</v>
      </c>
      <c r="K138" s="7" t="s">
        <v>235</v>
      </c>
      <c r="L138" s="18"/>
      <c r="M138" s="7" t="s">
        <v>207</v>
      </c>
      <c r="N138" s="18"/>
      <c r="O138" s="18"/>
      <c r="P138" s="6" t="s">
        <v>186</v>
      </c>
      <c r="V138" s="7" t="s">
        <v>245</v>
      </c>
    </row>
    <row r="139">
      <c r="A139" s="8">
        <v>137.0</v>
      </c>
      <c r="B139" s="8" t="s">
        <v>34</v>
      </c>
      <c r="C139" s="17">
        <v>45920.0</v>
      </c>
      <c r="D139" s="6" t="s">
        <v>244</v>
      </c>
      <c r="E139" s="6" t="s">
        <v>214</v>
      </c>
      <c r="F139" s="6" t="s">
        <v>194</v>
      </c>
      <c r="G139" s="6">
        <v>1.0</v>
      </c>
      <c r="H139" s="7">
        <v>1.0</v>
      </c>
      <c r="I139" s="6">
        <v>4.0</v>
      </c>
      <c r="J139" s="6">
        <v>1.0</v>
      </c>
      <c r="K139" s="7" t="s">
        <v>235</v>
      </c>
      <c r="L139" s="18"/>
      <c r="M139" s="7" t="s">
        <v>195</v>
      </c>
      <c r="N139" s="18"/>
      <c r="O139" s="18"/>
      <c r="P139" s="6" t="s">
        <v>186</v>
      </c>
      <c r="V139" s="7" t="s">
        <v>245</v>
      </c>
    </row>
    <row r="140">
      <c r="A140" s="8">
        <v>138.0</v>
      </c>
      <c r="B140" s="8" t="s">
        <v>34</v>
      </c>
      <c r="C140" s="17">
        <v>45920.0</v>
      </c>
      <c r="D140" s="6" t="s">
        <v>198</v>
      </c>
      <c r="E140" s="6" t="s">
        <v>229</v>
      </c>
      <c r="F140" s="6" t="s">
        <v>178</v>
      </c>
      <c r="G140" s="6">
        <v>1.0</v>
      </c>
      <c r="I140" s="6">
        <v>7.0</v>
      </c>
      <c r="J140" s="6">
        <v>16.0</v>
      </c>
      <c r="K140" s="7" t="s">
        <v>235</v>
      </c>
      <c r="L140" s="18"/>
      <c r="M140" s="7" t="s">
        <v>213</v>
      </c>
      <c r="N140" s="18"/>
      <c r="O140" s="19" t="s">
        <v>208</v>
      </c>
      <c r="P140" s="6" t="s">
        <v>221</v>
      </c>
    </row>
    <row r="141">
      <c r="A141" s="8">
        <v>139.0</v>
      </c>
      <c r="B141" s="8" t="s">
        <v>34</v>
      </c>
      <c r="C141" s="17">
        <v>45920.0</v>
      </c>
      <c r="D141" s="6" t="s">
        <v>183</v>
      </c>
      <c r="E141" s="6" t="s">
        <v>184</v>
      </c>
      <c r="F141" s="6" t="s">
        <v>184</v>
      </c>
      <c r="G141" s="6">
        <v>1.0</v>
      </c>
      <c r="I141" s="6">
        <v>6.0</v>
      </c>
      <c r="J141" s="6">
        <v>9.0</v>
      </c>
      <c r="L141" s="18"/>
      <c r="M141" s="7" t="s">
        <v>185</v>
      </c>
      <c r="N141" s="18"/>
      <c r="O141" s="18"/>
      <c r="P141" s="6" t="s">
        <v>186</v>
      </c>
    </row>
    <row r="142">
      <c r="A142" s="8">
        <v>140.0</v>
      </c>
      <c r="B142" s="8" t="s">
        <v>34</v>
      </c>
      <c r="C142" s="17">
        <v>45920.0</v>
      </c>
      <c r="D142" s="6" t="s">
        <v>187</v>
      </c>
      <c r="E142" s="6" t="s">
        <v>246</v>
      </c>
      <c r="F142" s="6" t="s">
        <v>184</v>
      </c>
      <c r="G142" s="6">
        <v>1.0</v>
      </c>
      <c r="I142" s="6">
        <v>10.0</v>
      </c>
      <c r="J142" s="6">
        <v>3.0</v>
      </c>
      <c r="L142" s="18"/>
      <c r="M142" s="7" t="s">
        <v>207</v>
      </c>
      <c r="N142" s="18"/>
      <c r="O142" s="18"/>
      <c r="P142" s="6" t="s">
        <v>186</v>
      </c>
    </row>
    <row r="143">
      <c r="A143" s="8">
        <v>141.0</v>
      </c>
      <c r="B143" s="8" t="s">
        <v>38</v>
      </c>
      <c r="C143" s="17">
        <v>45921.0</v>
      </c>
      <c r="D143" s="6" t="s">
        <v>189</v>
      </c>
      <c r="E143" s="6" t="s">
        <v>188</v>
      </c>
      <c r="F143" s="6" t="s">
        <v>184</v>
      </c>
      <c r="G143" s="6">
        <v>1.0</v>
      </c>
      <c r="I143" s="6">
        <v>9.0</v>
      </c>
      <c r="J143" s="6">
        <v>16.0</v>
      </c>
      <c r="L143" s="18"/>
      <c r="M143" s="7" t="s">
        <v>185</v>
      </c>
      <c r="N143" s="18"/>
      <c r="O143" s="18"/>
      <c r="P143" s="6" t="s">
        <v>186</v>
      </c>
    </row>
    <row r="144">
      <c r="A144" s="8">
        <v>142.0</v>
      </c>
      <c r="B144" s="8" t="s">
        <v>38</v>
      </c>
      <c r="C144" s="17">
        <v>45921.0</v>
      </c>
      <c r="D144" s="6" t="s">
        <v>176</v>
      </c>
      <c r="E144" s="6" t="s">
        <v>224</v>
      </c>
      <c r="F144" s="6" t="s">
        <v>178</v>
      </c>
      <c r="G144" s="6">
        <v>1.0</v>
      </c>
      <c r="I144" s="6">
        <v>5.0</v>
      </c>
      <c r="J144" s="6">
        <v>10.0</v>
      </c>
      <c r="L144" s="18"/>
      <c r="M144" s="7" t="s">
        <v>220</v>
      </c>
      <c r="N144" s="18"/>
      <c r="O144" s="18"/>
      <c r="P144" s="6" t="s">
        <v>186</v>
      </c>
    </row>
    <row r="145">
      <c r="A145" s="8">
        <v>143.0</v>
      </c>
      <c r="B145" s="8" t="s">
        <v>38</v>
      </c>
      <c r="C145" s="17">
        <v>45921.0</v>
      </c>
      <c r="D145" s="6" t="s">
        <v>198</v>
      </c>
      <c r="E145" s="6" t="s">
        <v>247</v>
      </c>
      <c r="F145" s="6" t="s">
        <v>233</v>
      </c>
      <c r="G145" s="6">
        <v>1.0</v>
      </c>
      <c r="H145" s="7">
        <v>0.5</v>
      </c>
      <c r="I145" s="6">
        <v>5.0</v>
      </c>
      <c r="J145" s="6">
        <v>20.0</v>
      </c>
      <c r="L145" s="18"/>
      <c r="M145" s="7" t="s">
        <v>195</v>
      </c>
      <c r="N145" s="18"/>
      <c r="O145" s="18"/>
      <c r="P145" s="6" t="s">
        <v>186</v>
      </c>
    </row>
    <row r="146">
      <c r="A146" s="8">
        <v>144.0</v>
      </c>
      <c r="B146" s="8" t="s">
        <v>38</v>
      </c>
      <c r="C146" s="17">
        <v>45921.0</v>
      </c>
      <c r="D146" s="6" t="s">
        <v>187</v>
      </c>
      <c r="E146" s="6" t="s">
        <v>203</v>
      </c>
      <c r="F146" s="6" t="s">
        <v>184</v>
      </c>
      <c r="G146" s="6">
        <v>1.0</v>
      </c>
      <c r="I146" s="6">
        <v>5.0</v>
      </c>
      <c r="J146" s="6">
        <v>9.0</v>
      </c>
      <c r="L146" s="18"/>
      <c r="M146" s="7" t="s">
        <v>207</v>
      </c>
      <c r="N146" s="19" t="s">
        <v>180</v>
      </c>
      <c r="O146" s="19" t="s">
        <v>180</v>
      </c>
      <c r="P146" s="6" t="s">
        <v>186</v>
      </c>
    </row>
    <row r="147">
      <c r="A147" s="8">
        <v>145.0</v>
      </c>
      <c r="B147" s="8" t="s">
        <v>38</v>
      </c>
      <c r="C147" s="17">
        <v>45921.0</v>
      </c>
      <c r="D147" s="6" t="s">
        <v>198</v>
      </c>
      <c r="E147" s="6" t="s">
        <v>197</v>
      </c>
      <c r="F147" s="6" t="s">
        <v>184</v>
      </c>
      <c r="G147" s="6">
        <v>1.0</v>
      </c>
      <c r="I147" s="6">
        <v>5.0</v>
      </c>
      <c r="J147" s="6">
        <v>39.0</v>
      </c>
      <c r="L147" s="18"/>
      <c r="M147" s="7" t="s">
        <v>195</v>
      </c>
      <c r="N147" s="18"/>
      <c r="O147" s="18"/>
      <c r="P147" s="6" t="s">
        <v>186</v>
      </c>
    </row>
    <row r="148">
      <c r="A148" s="8">
        <v>146.0</v>
      </c>
      <c r="B148" s="8" t="s">
        <v>38</v>
      </c>
      <c r="C148" s="17">
        <v>45921.0</v>
      </c>
      <c r="D148" s="6" t="s">
        <v>198</v>
      </c>
      <c r="E148" s="6" t="s">
        <v>197</v>
      </c>
      <c r="F148" s="6" t="s">
        <v>184</v>
      </c>
      <c r="G148" s="6">
        <v>1.0</v>
      </c>
      <c r="I148" s="6">
        <v>5.0</v>
      </c>
      <c r="J148" s="6">
        <v>19.0</v>
      </c>
      <c r="L148" s="18"/>
      <c r="M148" s="7" t="s">
        <v>195</v>
      </c>
      <c r="N148" s="18"/>
      <c r="O148" s="18"/>
      <c r="P148" s="6" t="s">
        <v>186</v>
      </c>
    </row>
    <row r="149">
      <c r="A149" s="8">
        <v>147.0</v>
      </c>
      <c r="B149" s="8" t="s">
        <v>38</v>
      </c>
      <c r="C149" s="17">
        <v>45921.0</v>
      </c>
      <c r="D149" s="6" t="s">
        <v>198</v>
      </c>
      <c r="E149" s="6" t="s">
        <v>197</v>
      </c>
      <c r="F149" s="6" t="s">
        <v>184</v>
      </c>
      <c r="G149" s="6">
        <v>1.0</v>
      </c>
      <c r="I149" s="6">
        <v>3.0</v>
      </c>
      <c r="J149" s="6">
        <v>5.0</v>
      </c>
      <c r="L149" s="18"/>
      <c r="M149" s="7" t="s">
        <v>195</v>
      </c>
      <c r="N149" s="18"/>
      <c r="O149" s="18"/>
      <c r="P149" s="6" t="s">
        <v>186</v>
      </c>
    </row>
    <row r="150">
      <c r="A150" s="8">
        <v>148.0</v>
      </c>
      <c r="B150" s="8" t="s">
        <v>38</v>
      </c>
      <c r="C150" s="17">
        <v>45921.0</v>
      </c>
      <c r="D150" s="6" t="s">
        <v>198</v>
      </c>
      <c r="E150" s="6" t="s">
        <v>197</v>
      </c>
      <c r="F150" s="6" t="s">
        <v>184</v>
      </c>
      <c r="G150" s="6">
        <v>1.0</v>
      </c>
      <c r="I150" s="6">
        <v>3.0</v>
      </c>
      <c r="J150" s="6">
        <v>2.0</v>
      </c>
      <c r="L150" s="18"/>
      <c r="M150" s="7" t="s">
        <v>195</v>
      </c>
      <c r="N150" s="18"/>
      <c r="O150" s="18"/>
      <c r="P150" s="6" t="s">
        <v>186</v>
      </c>
    </row>
    <row r="151">
      <c r="A151" s="8">
        <v>149.0</v>
      </c>
      <c r="B151" s="8" t="s">
        <v>38</v>
      </c>
      <c r="C151" s="17">
        <v>45921.0</v>
      </c>
      <c r="D151" s="6" t="s">
        <v>198</v>
      </c>
      <c r="E151" s="6" t="s">
        <v>197</v>
      </c>
      <c r="F151" s="6" t="s">
        <v>184</v>
      </c>
      <c r="G151" s="6">
        <v>1.0</v>
      </c>
      <c r="I151" s="6">
        <v>4.0</v>
      </c>
      <c r="J151" s="6">
        <v>3.0</v>
      </c>
      <c r="L151" s="18"/>
      <c r="M151" s="7" t="s">
        <v>195</v>
      </c>
      <c r="N151" s="18"/>
      <c r="O151" s="18"/>
      <c r="P151" s="6" t="s">
        <v>186</v>
      </c>
    </row>
    <row r="152">
      <c r="A152" s="8">
        <v>150.0</v>
      </c>
      <c r="B152" s="8" t="s">
        <v>38</v>
      </c>
      <c r="C152" s="17">
        <v>45921.0</v>
      </c>
      <c r="D152" s="6" t="s">
        <v>248</v>
      </c>
      <c r="E152" s="6" t="s">
        <v>249</v>
      </c>
      <c r="F152" s="6" t="s">
        <v>178</v>
      </c>
      <c r="G152" s="6">
        <v>1.0</v>
      </c>
      <c r="I152" s="6">
        <v>5.0</v>
      </c>
      <c r="J152" s="6">
        <v>1.0</v>
      </c>
      <c r="L152" s="18"/>
      <c r="M152" s="7" t="s">
        <v>195</v>
      </c>
      <c r="N152" s="18"/>
      <c r="O152" s="18"/>
      <c r="P152" s="6" t="s">
        <v>186</v>
      </c>
    </row>
    <row r="153">
      <c r="A153" s="8">
        <v>151.0</v>
      </c>
      <c r="B153" s="8" t="s">
        <v>38</v>
      </c>
      <c r="C153" s="17">
        <v>45921.0</v>
      </c>
      <c r="D153" s="6" t="s">
        <v>248</v>
      </c>
      <c r="E153" s="6" t="s">
        <v>249</v>
      </c>
      <c r="F153" s="6" t="s">
        <v>194</v>
      </c>
      <c r="G153" s="6">
        <v>1.0</v>
      </c>
      <c r="I153" s="6">
        <v>5.0</v>
      </c>
      <c r="J153" s="6">
        <v>1.0</v>
      </c>
      <c r="L153" s="18"/>
      <c r="M153" s="7" t="s">
        <v>195</v>
      </c>
      <c r="N153" s="18"/>
      <c r="O153" s="18"/>
      <c r="P153" s="6" t="s">
        <v>186</v>
      </c>
    </row>
    <row r="154">
      <c r="A154" s="8">
        <v>152.0</v>
      </c>
      <c r="B154" s="8" t="s">
        <v>38</v>
      </c>
      <c r="C154" s="17">
        <v>45921.0</v>
      </c>
      <c r="D154" s="6" t="s">
        <v>250</v>
      </c>
      <c r="E154" s="6" t="s">
        <v>249</v>
      </c>
      <c r="F154" s="6" t="s">
        <v>194</v>
      </c>
      <c r="G154" s="6">
        <v>1.0</v>
      </c>
      <c r="I154" s="6">
        <v>5.0</v>
      </c>
      <c r="J154" s="6">
        <v>1.0</v>
      </c>
      <c r="L154" s="18"/>
      <c r="M154" s="7" t="s">
        <v>195</v>
      </c>
      <c r="N154" s="18"/>
      <c r="O154" s="18"/>
      <c r="P154" s="6" t="s">
        <v>186</v>
      </c>
    </row>
    <row r="155">
      <c r="A155" s="8">
        <v>153.0</v>
      </c>
      <c r="B155" s="8" t="s">
        <v>38</v>
      </c>
      <c r="C155" s="17">
        <v>45921.0</v>
      </c>
      <c r="D155" s="6" t="s">
        <v>251</v>
      </c>
      <c r="E155" s="6" t="s">
        <v>249</v>
      </c>
      <c r="F155" s="6" t="s">
        <v>178</v>
      </c>
      <c r="G155" s="6">
        <v>1.0</v>
      </c>
      <c r="I155" s="6">
        <v>4.0</v>
      </c>
      <c r="J155" s="6">
        <v>1.0</v>
      </c>
      <c r="L155" s="18"/>
      <c r="M155" s="7" t="s">
        <v>195</v>
      </c>
      <c r="N155" s="18"/>
      <c r="O155" s="18"/>
      <c r="P155" s="6" t="s">
        <v>186</v>
      </c>
    </row>
    <row r="156">
      <c r="A156" s="8">
        <v>154.0</v>
      </c>
      <c r="B156" s="8" t="s">
        <v>38</v>
      </c>
      <c r="C156" s="17">
        <v>45921.0</v>
      </c>
      <c r="D156" s="6" t="s">
        <v>248</v>
      </c>
      <c r="E156" s="6" t="s">
        <v>212</v>
      </c>
      <c r="F156" s="6" t="s">
        <v>194</v>
      </c>
      <c r="G156" s="6">
        <v>1.0</v>
      </c>
      <c r="I156" s="6">
        <v>6.0</v>
      </c>
      <c r="J156" s="6">
        <v>1.0</v>
      </c>
      <c r="L156" s="18"/>
      <c r="M156" s="7" t="s">
        <v>195</v>
      </c>
      <c r="N156" s="18"/>
      <c r="O156" s="18"/>
      <c r="P156" s="6" t="s">
        <v>186</v>
      </c>
    </row>
    <row r="157">
      <c r="A157" s="8">
        <v>155.0</v>
      </c>
      <c r="B157" s="8" t="s">
        <v>38</v>
      </c>
      <c r="C157" s="17">
        <v>45921.0</v>
      </c>
      <c r="D157" s="6" t="s">
        <v>248</v>
      </c>
      <c r="E157" s="6" t="s">
        <v>252</v>
      </c>
      <c r="F157" s="6" t="s">
        <v>194</v>
      </c>
      <c r="G157" s="6">
        <v>1.0</v>
      </c>
      <c r="I157" s="6">
        <v>3.0</v>
      </c>
      <c r="J157" s="6">
        <v>1.0</v>
      </c>
      <c r="L157" s="18"/>
      <c r="M157" s="7" t="s">
        <v>195</v>
      </c>
      <c r="N157" s="18"/>
      <c r="O157" s="18"/>
      <c r="P157" s="6" t="s">
        <v>186</v>
      </c>
    </row>
    <row r="158">
      <c r="A158" s="8">
        <v>156.0</v>
      </c>
      <c r="B158" s="8" t="s">
        <v>38</v>
      </c>
      <c r="C158" s="17">
        <v>45921.0</v>
      </c>
      <c r="D158" s="6" t="s">
        <v>248</v>
      </c>
      <c r="E158" s="6" t="s">
        <v>247</v>
      </c>
      <c r="F158" s="6" t="s">
        <v>184</v>
      </c>
      <c r="G158" s="6">
        <v>1.0</v>
      </c>
      <c r="I158" s="6">
        <v>2.0</v>
      </c>
      <c r="J158" s="6">
        <v>1.0</v>
      </c>
      <c r="L158" s="18"/>
      <c r="M158" s="7" t="s">
        <v>195</v>
      </c>
      <c r="N158" s="18"/>
      <c r="O158" s="18"/>
      <c r="P158" s="6" t="s">
        <v>186</v>
      </c>
      <c r="Q158" s="7" t="s">
        <v>253</v>
      </c>
    </row>
    <row r="159">
      <c r="A159" s="8">
        <v>157.0</v>
      </c>
      <c r="B159" s="8" t="s">
        <v>38</v>
      </c>
      <c r="C159" s="17">
        <v>45921.0</v>
      </c>
      <c r="D159" s="6" t="s">
        <v>248</v>
      </c>
      <c r="E159" s="6" t="s">
        <v>229</v>
      </c>
      <c r="F159" s="6" t="s">
        <v>194</v>
      </c>
      <c r="G159" s="6">
        <v>1.0</v>
      </c>
      <c r="I159" s="6">
        <v>7.0</v>
      </c>
      <c r="J159" s="6">
        <v>1.0</v>
      </c>
      <c r="L159" s="18"/>
      <c r="M159" s="7" t="s">
        <v>195</v>
      </c>
      <c r="N159" s="18"/>
      <c r="O159" s="18"/>
      <c r="P159" s="6" t="s">
        <v>186</v>
      </c>
    </row>
    <row r="160">
      <c r="A160" s="8">
        <v>158.0</v>
      </c>
      <c r="B160" s="8" t="s">
        <v>38</v>
      </c>
      <c r="C160" s="17">
        <v>45921.0</v>
      </c>
      <c r="D160" s="6" t="s">
        <v>205</v>
      </c>
      <c r="E160" s="6" t="s">
        <v>212</v>
      </c>
      <c r="F160" s="6" t="s">
        <v>194</v>
      </c>
      <c r="G160" s="6">
        <v>1.0</v>
      </c>
      <c r="H160" s="7">
        <v>1.0</v>
      </c>
      <c r="I160" s="6">
        <v>11.0</v>
      </c>
      <c r="J160" s="6">
        <v>16.0</v>
      </c>
      <c r="L160" s="18"/>
      <c r="M160" s="7" t="s">
        <v>220</v>
      </c>
      <c r="N160" s="19" t="s">
        <v>208</v>
      </c>
      <c r="O160" s="18"/>
      <c r="P160" s="6" t="s">
        <v>186</v>
      </c>
    </row>
    <row r="161">
      <c r="A161" s="20">
        <v>159.0</v>
      </c>
      <c r="B161" s="20" t="s">
        <v>38</v>
      </c>
      <c r="C161" s="26">
        <v>45944.0</v>
      </c>
      <c r="D161" s="22" t="s">
        <v>223</v>
      </c>
      <c r="E161" s="22" t="s">
        <v>254</v>
      </c>
      <c r="F161" s="22" t="s">
        <v>184</v>
      </c>
      <c r="G161" s="22">
        <v>2.0</v>
      </c>
      <c r="H161" s="23"/>
      <c r="I161" s="22">
        <v>9.0</v>
      </c>
      <c r="J161" s="22">
        <v>35.0</v>
      </c>
      <c r="K161" s="23"/>
      <c r="L161" s="24"/>
      <c r="M161" s="25" t="s">
        <v>185</v>
      </c>
      <c r="N161" s="24"/>
      <c r="O161" s="24"/>
      <c r="P161" s="22" t="s">
        <v>186</v>
      </c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</row>
    <row r="162">
      <c r="A162" s="8">
        <v>160.0</v>
      </c>
      <c r="B162" s="8" t="s">
        <v>38</v>
      </c>
      <c r="C162" s="27">
        <v>45944.0</v>
      </c>
      <c r="D162" s="6" t="s">
        <v>198</v>
      </c>
      <c r="E162" s="6" t="s">
        <v>255</v>
      </c>
      <c r="F162" s="6" t="s">
        <v>233</v>
      </c>
      <c r="G162" s="6">
        <v>1.0</v>
      </c>
      <c r="H162" s="7">
        <v>0.5</v>
      </c>
      <c r="I162" s="6">
        <v>3.0</v>
      </c>
      <c r="J162" s="6">
        <v>11.0</v>
      </c>
      <c r="L162" s="18"/>
      <c r="M162" s="7" t="s">
        <v>195</v>
      </c>
      <c r="N162" s="19" t="s">
        <v>180</v>
      </c>
      <c r="O162" s="18"/>
      <c r="P162" s="6" t="s">
        <v>186</v>
      </c>
    </row>
    <row r="163">
      <c r="A163" s="8">
        <v>161.0</v>
      </c>
      <c r="B163" s="8" t="s">
        <v>38</v>
      </c>
      <c r="C163" s="27">
        <v>45944.0</v>
      </c>
      <c r="D163" s="6" t="s">
        <v>187</v>
      </c>
      <c r="E163" s="6" t="s">
        <v>188</v>
      </c>
      <c r="F163" s="6" t="s">
        <v>184</v>
      </c>
      <c r="G163" s="6">
        <v>1.0</v>
      </c>
      <c r="I163" s="6">
        <v>7.0</v>
      </c>
      <c r="J163" s="6">
        <v>3.0</v>
      </c>
      <c r="L163" s="18"/>
      <c r="M163" s="7" t="s">
        <v>185</v>
      </c>
      <c r="N163" s="18"/>
      <c r="O163" s="18"/>
      <c r="P163" s="6" t="s">
        <v>186</v>
      </c>
    </row>
    <row r="164">
      <c r="A164" s="8">
        <v>162.0</v>
      </c>
      <c r="B164" s="8" t="s">
        <v>38</v>
      </c>
      <c r="C164" s="27">
        <v>45944.0</v>
      </c>
      <c r="D164" s="6" t="s">
        <v>189</v>
      </c>
      <c r="E164" s="6" t="s">
        <v>240</v>
      </c>
      <c r="F164" s="6" t="s">
        <v>184</v>
      </c>
      <c r="G164" s="6">
        <v>1.0</v>
      </c>
      <c r="I164" s="6">
        <v>5.0</v>
      </c>
      <c r="J164" s="6">
        <v>15.0</v>
      </c>
      <c r="L164" s="18"/>
      <c r="M164" s="7" t="s">
        <v>185</v>
      </c>
      <c r="N164" s="18"/>
      <c r="O164" s="18"/>
      <c r="P164" s="6" t="s">
        <v>186</v>
      </c>
    </row>
    <row r="165">
      <c r="A165" s="8">
        <v>163.0</v>
      </c>
      <c r="B165" s="8" t="s">
        <v>38</v>
      </c>
      <c r="C165" s="27">
        <v>45944.0</v>
      </c>
      <c r="D165" s="6" t="s">
        <v>176</v>
      </c>
      <c r="E165" s="6" t="s">
        <v>177</v>
      </c>
      <c r="F165" s="6" t="s">
        <v>194</v>
      </c>
      <c r="G165" s="6">
        <v>1.0</v>
      </c>
      <c r="H165" s="7">
        <v>1.0</v>
      </c>
      <c r="I165" s="6">
        <v>6.0</v>
      </c>
      <c r="J165" s="6">
        <v>7.0</v>
      </c>
      <c r="L165" s="18"/>
      <c r="M165" s="7" t="s">
        <v>256</v>
      </c>
      <c r="N165" s="19" t="s">
        <v>180</v>
      </c>
      <c r="O165" s="18"/>
      <c r="P165" s="6" t="s">
        <v>186</v>
      </c>
      <c r="V165" s="7" t="s">
        <v>257</v>
      </c>
    </row>
    <row r="166">
      <c r="A166" s="8">
        <v>164.0</v>
      </c>
      <c r="B166" s="8" t="s">
        <v>38</v>
      </c>
      <c r="C166" s="27">
        <v>45944.0</v>
      </c>
      <c r="D166" s="6" t="s">
        <v>189</v>
      </c>
      <c r="E166" s="6" t="s">
        <v>217</v>
      </c>
      <c r="F166" s="6" t="s">
        <v>184</v>
      </c>
      <c r="G166" s="6">
        <v>1.0</v>
      </c>
      <c r="I166" s="6">
        <v>6.0</v>
      </c>
      <c r="J166" s="6">
        <v>12.0</v>
      </c>
      <c r="L166" s="18"/>
      <c r="M166" s="7" t="s">
        <v>185</v>
      </c>
      <c r="N166" s="18"/>
      <c r="O166" s="18"/>
      <c r="P166" s="6" t="s">
        <v>186</v>
      </c>
    </row>
    <row r="167">
      <c r="A167" s="8">
        <v>165.0</v>
      </c>
      <c r="B167" s="8" t="s">
        <v>38</v>
      </c>
      <c r="C167" s="27">
        <v>45944.0</v>
      </c>
      <c r="D167" s="6" t="s">
        <v>189</v>
      </c>
      <c r="E167" s="6" t="s">
        <v>188</v>
      </c>
      <c r="F167" s="6" t="s">
        <v>184</v>
      </c>
      <c r="G167" s="6">
        <v>1.0</v>
      </c>
      <c r="I167" s="6">
        <v>4.0</v>
      </c>
      <c r="J167" s="6">
        <v>4.0</v>
      </c>
      <c r="L167" s="18"/>
      <c r="M167" s="7" t="s">
        <v>185</v>
      </c>
      <c r="N167" s="18"/>
      <c r="O167" s="18"/>
      <c r="P167" s="6" t="s">
        <v>186</v>
      </c>
    </row>
    <row r="168">
      <c r="A168" s="8">
        <v>166.0</v>
      </c>
      <c r="B168" s="8" t="s">
        <v>38</v>
      </c>
      <c r="C168" s="27">
        <v>45944.0</v>
      </c>
      <c r="D168" s="6" t="s">
        <v>189</v>
      </c>
      <c r="E168" s="6" t="s">
        <v>240</v>
      </c>
      <c r="F168" s="6" t="s">
        <v>184</v>
      </c>
      <c r="G168" s="6">
        <v>3.0</v>
      </c>
      <c r="I168" s="6">
        <v>3.0</v>
      </c>
      <c r="J168" s="6">
        <v>4.0</v>
      </c>
      <c r="L168" s="18"/>
      <c r="M168" s="7" t="s">
        <v>185</v>
      </c>
      <c r="N168" s="18"/>
      <c r="O168" s="18"/>
      <c r="P168" s="6" t="s">
        <v>186</v>
      </c>
    </row>
    <row r="169">
      <c r="A169" s="8">
        <v>167.0</v>
      </c>
      <c r="B169" s="8" t="s">
        <v>38</v>
      </c>
      <c r="C169" s="27">
        <v>45944.0</v>
      </c>
      <c r="D169" s="6" t="s">
        <v>189</v>
      </c>
      <c r="E169" s="6" t="s">
        <v>240</v>
      </c>
      <c r="F169" s="6" t="s">
        <v>184</v>
      </c>
      <c r="G169" s="6">
        <v>2.0</v>
      </c>
      <c r="I169" s="6">
        <v>4.0</v>
      </c>
      <c r="J169" s="6">
        <v>8.0</v>
      </c>
      <c r="L169" s="18"/>
      <c r="M169" s="7" t="s">
        <v>185</v>
      </c>
      <c r="N169" s="18"/>
      <c r="O169" s="18"/>
      <c r="P169" s="6" t="s">
        <v>186</v>
      </c>
    </row>
    <row r="170">
      <c r="A170" s="8">
        <v>168.0</v>
      </c>
      <c r="B170" s="8" t="s">
        <v>38</v>
      </c>
      <c r="C170" s="27">
        <v>45944.0</v>
      </c>
      <c r="D170" s="6" t="s">
        <v>189</v>
      </c>
      <c r="E170" s="6" t="s">
        <v>240</v>
      </c>
      <c r="F170" s="6" t="s">
        <v>184</v>
      </c>
      <c r="G170" s="6">
        <v>2.0</v>
      </c>
      <c r="I170" s="6">
        <v>5.0</v>
      </c>
      <c r="J170" s="6">
        <v>16.0</v>
      </c>
      <c r="L170" s="18"/>
      <c r="M170" s="7" t="s">
        <v>185</v>
      </c>
      <c r="N170" s="18"/>
      <c r="O170" s="18"/>
      <c r="P170" s="6" t="s">
        <v>186</v>
      </c>
    </row>
    <row r="171">
      <c r="A171" s="8">
        <v>169.0</v>
      </c>
      <c r="B171" s="8" t="s">
        <v>38</v>
      </c>
      <c r="C171" s="27">
        <v>45944.0</v>
      </c>
      <c r="D171" s="6" t="s">
        <v>183</v>
      </c>
      <c r="E171" s="6" t="s">
        <v>184</v>
      </c>
      <c r="F171" s="6" t="s">
        <v>184</v>
      </c>
      <c r="G171" s="6">
        <v>11.0</v>
      </c>
      <c r="I171" s="6">
        <v>2.0</v>
      </c>
      <c r="J171" s="6">
        <v>10.0</v>
      </c>
      <c r="L171" s="18"/>
      <c r="M171" s="7" t="s">
        <v>185</v>
      </c>
      <c r="N171" s="18"/>
      <c r="O171" s="18"/>
      <c r="P171" s="6" t="s">
        <v>186</v>
      </c>
    </row>
    <row r="172">
      <c r="A172" s="8">
        <v>170.0</v>
      </c>
      <c r="B172" s="8" t="s">
        <v>38</v>
      </c>
      <c r="C172" s="27">
        <v>45944.0</v>
      </c>
      <c r="D172" s="6" t="s">
        <v>183</v>
      </c>
      <c r="E172" s="6" t="s">
        <v>184</v>
      </c>
      <c r="F172" s="6" t="s">
        <v>184</v>
      </c>
      <c r="G172" s="6">
        <v>18.0</v>
      </c>
      <c r="I172" s="6">
        <v>3.0</v>
      </c>
      <c r="J172" s="6">
        <v>36.0</v>
      </c>
      <c r="L172" s="18"/>
      <c r="M172" s="7" t="s">
        <v>185</v>
      </c>
      <c r="N172" s="18"/>
      <c r="O172" s="18"/>
      <c r="P172" s="6" t="s">
        <v>186</v>
      </c>
    </row>
    <row r="173">
      <c r="A173" s="8">
        <v>171.0</v>
      </c>
      <c r="B173" s="8" t="s">
        <v>38</v>
      </c>
      <c r="C173" s="27">
        <v>45944.0</v>
      </c>
      <c r="D173" s="6" t="s">
        <v>183</v>
      </c>
      <c r="E173" s="6" t="s">
        <v>184</v>
      </c>
      <c r="F173" s="6" t="s">
        <v>184</v>
      </c>
      <c r="G173" s="6">
        <v>14.0</v>
      </c>
      <c r="I173" s="6">
        <v>4.0</v>
      </c>
      <c r="J173" s="6">
        <v>29.0</v>
      </c>
      <c r="L173" s="18"/>
      <c r="M173" s="7" t="s">
        <v>185</v>
      </c>
      <c r="N173" s="18"/>
      <c r="O173" s="18"/>
      <c r="P173" s="6" t="s">
        <v>186</v>
      </c>
    </row>
    <row r="174">
      <c r="A174" s="8">
        <v>172.0</v>
      </c>
      <c r="B174" s="8" t="s">
        <v>38</v>
      </c>
      <c r="C174" s="27">
        <v>45944.0</v>
      </c>
      <c r="D174" s="6" t="s">
        <v>183</v>
      </c>
      <c r="E174" s="6" t="s">
        <v>184</v>
      </c>
      <c r="F174" s="6" t="s">
        <v>184</v>
      </c>
      <c r="G174" s="6">
        <v>6.0</v>
      </c>
      <c r="I174" s="6">
        <v>5.0</v>
      </c>
      <c r="J174" s="6">
        <v>16.0</v>
      </c>
      <c r="L174" s="19"/>
      <c r="M174" s="7" t="s">
        <v>185</v>
      </c>
      <c r="N174" s="18"/>
      <c r="O174" s="18"/>
      <c r="P174" s="6" t="s">
        <v>186</v>
      </c>
    </row>
    <row r="175">
      <c r="A175" s="8">
        <v>173.0</v>
      </c>
      <c r="B175" s="8" t="s">
        <v>38</v>
      </c>
      <c r="C175" s="27">
        <v>45944.0</v>
      </c>
      <c r="D175" s="6" t="s">
        <v>183</v>
      </c>
      <c r="E175" s="6" t="s">
        <v>184</v>
      </c>
      <c r="F175" s="6" t="s">
        <v>184</v>
      </c>
      <c r="G175" s="6">
        <v>2.0</v>
      </c>
      <c r="I175" s="6">
        <v>6.0</v>
      </c>
      <c r="J175" s="6">
        <v>4.0</v>
      </c>
      <c r="L175" s="18"/>
      <c r="M175" s="7" t="s">
        <v>185</v>
      </c>
      <c r="N175" s="18"/>
      <c r="O175" s="18"/>
      <c r="P175" s="6" t="s">
        <v>186</v>
      </c>
    </row>
    <row r="176">
      <c r="A176" s="8">
        <v>174.0</v>
      </c>
      <c r="B176" s="8" t="s">
        <v>38</v>
      </c>
      <c r="C176" s="27">
        <v>45944.0</v>
      </c>
      <c r="D176" s="6" t="s">
        <v>187</v>
      </c>
      <c r="E176" s="6" t="s">
        <v>217</v>
      </c>
      <c r="F176" s="6" t="s">
        <v>184</v>
      </c>
      <c r="G176" s="6">
        <v>1.0</v>
      </c>
      <c r="I176" s="6">
        <v>3.0</v>
      </c>
      <c r="J176" s="6">
        <v>1.0</v>
      </c>
      <c r="L176" s="18"/>
      <c r="M176" s="7" t="s">
        <v>218</v>
      </c>
      <c r="N176" s="18"/>
      <c r="O176" s="18"/>
      <c r="P176" s="6" t="s">
        <v>186</v>
      </c>
    </row>
    <row r="177">
      <c r="A177" s="8">
        <v>175.0</v>
      </c>
      <c r="B177" s="8" t="s">
        <v>38</v>
      </c>
      <c r="C177" s="27">
        <v>45944.0</v>
      </c>
      <c r="D177" s="6" t="s">
        <v>187</v>
      </c>
      <c r="E177" s="6" t="s">
        <v>217</v>
      </c>
      <c r="F177" s="6" t="s">
        <v>184</v>
      </c>
      <c r="G177" s="6">
        <v>4.0</v>
      </c>
      <c r="I177" s="6">
        <v>4.0</v>
      </c>
      <c r="J177" s="6">
        <v>13.0</v>
      </c>
      <c r="L177" s="18"/>
      <c r="M177" s="7" t="s">
        <v>218</v>
      </c>
      <c r="N177" s="18"/>
      <c r="O177" s="18"/>
      <c r="P177" s="6" t="s">
        <v>186</v>
      </c>
    </row>
    <row r="178">
      <c r="A178" s="8">
        <v>176.0</v>
      </c>
      <c r="B178" s="8" t="s">
        <v>38</v>
      </c>
      <c r="C178" s="27">
        <v>45944.0</v>
      </c>
      <c r="D178" s="6" t="s">
        <v>187</v>
      </c>
      <c r="E178" s="6" t="s">
        <v>217</v>
      </c>
      <c r="F178" s="6" t="s">
        <v>184</v>
      </c>
      <c r="G178" s="6">
        <v>1.0</v>
      </c>
      <c r="I178" s="6">
        <v>6.0</v>
      </c>
      <c r="J178" s="6">
        <v>3.0</v>
      </c>
      <c r="L178" s="18"/>
      <c r="M178" s="7" t="s">
        <v>218</v>
      </c>
      <c r="N178" s="18"/>
      <c r="O178" s="18"/>
      <c r="P178" s="6" t="s">
        <v>186</v>
      </c>
    </row>
    <row r="179">
      <c r="A179" s="8">
        <v>177.0</v>
      </c>
      <c r="B179" s="8" t="s">
        <v>38</v>
      </c>
      <c r="C179" s="27">
        <v>45944.0</v>
      </c>
      <c r="D179" s="6" t="s">
        <v>187</v>
      </c>
      <c r="E179" s="6" t="s">
        <v>217</v>
      </c>
      <c r="F179" s="6" t="s">
        <v>184</v>
      </c>
      <c r="G179" s="6">
        <v>1.0</v>
      </c>
      <c r="I179" s="6">
        <v>7.0</v>
      </c>
      <c r="J179" s="6">
        <v>6.0</v>
      </c>
      <c r="L179" s="18"/>
      <c r="M179" s="7" t="s">
        <v>218</v>
      </c>
      <c r="N179" s="18"/>
      <c r="O179" s="18"/>
      <c r="P179" s="6" t="s">
        <v>186</v>
      </c>
    </row>
    <row r="180">
      <c r="A180" s="8">
        <v>178.0</v>
      </c>
      <c r="B180" s="8" t="s">
        <v>38</v>
      </c>
      <c r="C180" s="27">
        <v>45944.0</v>
      </c>
      <c r="D180" s="6" t="s">
        <v>189</v>
      </c>
      <c r="E180" s="6" t="s">
        <v>217</v>
      </c>
      <c r="F180" s="6" t="s">
        <v>184</v>
      </c>
      <c r="G180" s="6">
        <v>1.0</v>
      </c>
      <c r="I180" s="6">
        <v>4.0</v>
      </c>
      <c r="J180" s="6">
        <v>5.0</v>
      </c>
      <c r="L180" s="18"/>
      <c r="M180" s="7" t="s">
        <v>218</v>
      </c>
      <c r="N180" s="18"/>
      <c r="O180" s="18"/>
      <c r="P180" s="6" t="s">
        <v>186</v>
      </c>
    </row>
    <row r="181">
      <c r="A181" s="8">
        <v>179.0</v>
      </c>
      <c r="B181" s="8" t="s">
        <v>38</v>
      </c>
      <c r="C181" s="27">
        <v>45944.0</v>
      </c>
      <c r="D181" s="6" t="s">
        <v>189</v>
      </c>
      <c r="E181" s="6" t="s">
        <v>217</v>
      </c>
      <c r="F181" s="6" t="s">
        <v>184</v>
      </c>
      <c r="G181" s="6">
        <v>2.0</v>
      </c>
      <c r="I181" s="6">
        <v>5.0</v>
      </c>
      <c r="J181" s="6">
        <v>16.0</v>
      </c>
      <c r="L181" s="18"/>
      <c r="M181" s="7" t="s">
        <v>218</v>
      </c>
      <c r="N181" s="18"/>
      <c r="O181" s="18"/>
      <c r="P181" s="6" t="s">
        <v>186</v>
      </c>
    </row>
    <row r="182">
      <c r="A182" s="8">
        <v>180.0</v>
      </c>
      <c r="B182" s="8" t="s">
        <v>38</v>
      </c>
      <c r="C182" s="27">
        <v>45944.0</v>
      </c>
      <c r="D182" s="6" t="s">
        <v>189</v>
      </c>
      <c r="E182" s="6" t="s">
        <v>217</v>
      </c>
      <c r="F182" s="6" t="s">
        <v>184</v>
      </c>
      <c r="G182" s="6">
        <v>3.0</v>
      </c>
      <c r="I182" s="6">
        <v>6.0</v>
      </c>
      <c r="J182" s="6">
        <v>17.0</v>
      </c>
      <c r="L182" s="18"/>
      <c r="M182" s="7" t="s">
        <v>218</v>
      </c>
      <c r="N182" s="18"/>
      <c r="O182" s="18"/>
      <c r="P182" s="6" t="s">
        <v>186</v>
      </c>
    </row>
    <row r="183">
      <c r="A183" s="8">
        <v>181.0</v>
      </c>
      <c r="B183" s="8" t="s">
        <v>38</v>
      </c>
      <c r="C183" s="27">
        <v>45944.0</v>
      </c>
      <c r="D183" s="6" t="s">
        <v>189</v>
      </c>
      <c r="E183" s="6" t="s">
        <v>217</v>
      </c>
      <c r="F183" s="6" t="s">
        <v>184</v>
      </c>
      <c r="G183" s="6">
        <v>2.0</v>
      </c>
      <c r="I183" s="6">
        <v>8.0</v>
      </c>
      <c r="J183" s="6">
        <v>15.0</v>
      </c>
      <c r="L183" s="18"/>
      <c r="M183" s="7" t="s">
        <v>218</v>
      </c>
      <c r="N183" s="18"/>
      <c r="O183" s="18"/>
      <c r="P183" s="6" t="s">
        <v>186</v>
      </c>
    </row>
    <row r="184">
      <c r="A184" s="8">
        <v>182.0</v>
      </c>
      <c r="B184" s="8" t="s">
        <v>38</v>
      </c>
      <c r="C184" s="27">
        <v>45944.0</v>
      </c>
      <c r="D184" s="6" t="s">
        <v>189</v>
      </c>
      <c r="E184" s="6" t="s">
        <v>188</v>
      </c>
      <c r="F184" s="6" t="s">
        <v>184</v>
      </c>
      <c r="G184" s="6">
        <v>1.0</v>
      </c>
      <c r="I184" s="6">
        <v>4.0</v>
      </c>
      <c r="J184" s="6">
        <v>5.0</v>
      </c>
      <c r="L184" s="18"/>
      <c r="M184" s="7" t="s">
        <v>185</v>
      </c>
      <c r="N184" s="18"/>
      <c r="O184" s="18"/>
      <c r="P184" s="6" t="s">
        <v>186</v>
      </c>
    </row>
    <row r="185">
      <c r="A185" s="8">
        <v>183.0</v>
      </c>
      <c r="B185" s="8" t="s">
        <v>38</v>
      </c>
      <c r="C185" s="27">
        <v>45944.0</v>
      </c>
      <c r="D185" s="6" t="s">
        <v>189</v>
      </c>
      <c r="E185" s="6" t="s">
        <v>188</v>
      </c>
      <c r="F185" s="6" t="s">
        <v>184</v>
      </c>
      <c r="G185" s="6">
        <v>2.0</v>
      </c>
      <c r="I185" s="6">
        <v>5.0</v>
      </c>
      <c r="J185" s="6">
        <v>6.0</v>
      </c>
      <c r="L185" s="18"/>
      <c r="M185" s="7" t="s">
        <v>185</v>
      </c>
      <c r="N185" s="18"/>
      <c r="O185" s="18"/>
      <c r="P185" s="6" t="s">
        <v>186</v>
      </c>
    </row>
    <row r="186">
      <c r="A186" s="8">
        <v>184.0</v>
      </c>
      <c r="B186" s="8" t="s">
        <v>38</v>
      </c>
      <c r="C186" s="27">
        <v>45944.0</v>
      </c>
      <c r="D186" s="6" t="s">
        <v>187</v>
      </c>
      <c r="E186" s="6" t="s">
        <v>188</v>
      </c>
      <c r="F186" s="6" t="s">
        <v>184</v>
      </c>
      <c r="G186" s="6">
        <v>1.0</v>
      </c>
      <c r="I186" s="6">
        <v>4.0</v>
      </c>
      <c r="J186" s="6">
        <v>1.0</v>
      </c>
      <c r="L186" s="18"/>
      <c r="M186" s="7" t="s">
        <v>185</v>
      </c>
      <c r="N186" s="18"/>
      <c r="O186" s="18"/>
      <c r="P186" s="6" t="s">
        <v>186</v>
      </c>
    </row>
    <row r="187">
      <c r="A187" s="8">
        <v>185.0</v>
      </c>
      <c r="B187" s="8" t="s">
        <v>38</v>
      </c>
      <c r="C187" s="27">
        <v>45944.0</v>
      </c>
      <c r="D187" s="6" t="s">
        <v>187</v>
      </c>
      <c r="E187" s="6" t="s">
        <v>188</v>
      </c>
      <c r="F187" s="6" t="s">
        <v>184</v>
      </c>
      <c r="G187" s="6">
        <v>1.0</v>
      </c>
      <c r="I187" s="6">
        <v>6.0</v>
      </c>
      <c r="J187" s="6">
        <v>2.0</v>
      </c>
      <c r="L187" s="18"/>
      <c r="M187" s="7" t="s">
        <v>185</v>
      </c>
      <c r="N187" s="18"/>
      <c r="O187" s="18"/>
      <c r="P187" s="6" t="s">
        <v>186</v>
      </c>
    </row>
    <row r="188">
      <c r="A188" s="8">
        <v>186.0</v>
      </c>
      <c r="B188" s="8" t="s">
        <v>38</v>
      </c>
      <c r="C188" s="27">
        <v>45955.0</v>
      </c>
      <c r="D188" s="6" t="s">
        <v>183</v>
      </c>
      <c r="E188" s="6" t="s">
        <v>184</v>
      </c>
      <c r="F188" s="6" t="s">
        <v>184</v>
      </c>
      <c r="G188" s="6">
        <v>8.0</v>
      </c>
      <c r="I188" s="6">
        <v>2.0</v>
      </c>
      <c r="J188" s="6">
        <v>8.0</v>
      </c>
      <c r="L188" s="18"/>
      <c r="M188" s="7" t="s">
        <v>185</v>
      </c>
      <c r="N188" s="18"/>
      <c r="O188" s="18"/>
      <c r="P188" s="6" t="s">
        <v>221</v>
      </c>
      <c r="Q188" s="7" t="s">
        <v>258</v>
      </c>
    </row>
    <row r="189">
      <c r="A189" s="8">
        <v>187.0</v>
      </c>
      <c r="B189" s="8" t="s">
        <v>38</v>
      </c>
      <c r="C189" s="27">
        <v>45955.0</v>
      </c>
      <c r="D189" s="6" t="s">
        <v>183</v>
      </c>
      <c r="E189" s="6" t="s">
        <v>184</v>
      </c>
      <c r="F189" s="6" t="s">
        <v>184</v>
      </c>
      <c r="G189" s="6">
        <v>6.0</v>
      </c>
      <c r="I189" s="6">
        <v>3.0</v>
      </c>
      <c r="J189" s="6">
        <v>12.0</v>
      </c>
      <c r="L189" s="18"/>
      <c r="M189" s="7" t="s">
        <v>185</v>
      </c>
      <c r="N189" s="18"/>
      <c r="O189" s="18"/>
      <c r="P189" s="6" t="s">
        <v>221</v>
      </c>
      <c r="Q189" s="7" t="s">
        <v>258</v>
      </c>
    </row>
    <row r="190">
      <c r="A190" s="8">
        <v>188.0</v>
      </c>
      <c r="B190" s="8" t="s">
        <v>38</v>
      </c>
      <c r="C190" s="27">
        <v>45955.0</v>
      </c>
      <c r="D190" s="6" t="s">
        <v>183</v>
      </c>
      <c r="E190" s="6" t="s">
        <v>184</v>
      </c>
      <c r="F190" s="6" t="s">
        <v>184</v>
      </c>
      <c r="G190" s="6">
        <v>4.0</v>
      </c>
      <c r="I190" s="6">
        <v>4.0</v>
      </c>
      <c r="J190" s="6">
        <v>12.0</v>
      </c>
      <c r="L190" s="18"/>
      <c r="M190" s="7" t="s">
        <v>185</v>
      </c>
      <c r="N190" s="18"/>
      <c r="O190" s="18"/>
      <c r="P190" s="6" t="s">
        <v>221</v>
      </c>
      <c r="Q190" s="7" t="s">
        <v>258</v>
      </c>
    </row>
    <row r="191">
      <c r="A191" s="8">
        <v>189.0</v>
      </c>
      <c r="B191" s="8" t="s">
        <v>38</v>
      </c>
      <c r="C191" s="27">
        <v>45955.0</v>
      </c>
      <c r="D191" s="6" t="s">
        <v>183</v>
      </c>
      <c r="E191" s="6" t="s">
        <v>184</v>
      </c>
      <c r="F191" s="6" t="s">
        <v>184</v>
      </c>
      <c r="G191" s="6">
        <v>1.0</v>
      </c>
      <c r="I191" s="6">
        <v>5.0</v>
      </c>
      <c r="J191" s="6">
        <v>2.0</v>
      </c>
      <c r="L191" s="18"/>
      <c r="M191" s="7" t="s">
        <v>185</v>
      </c>
      <c r="N191" s="18"/>
      <c r="O191" s="18"/>
      <c r="P191" s="6" t="s">
        <v>221</v>
      </c>
      <c r="Q191" s="7" t="s">
        <v>258</v>
      </c>
    </row>
    <row r="192">
      <c r="A192" s="8">
        <v>190.0</v>
      </c>
      <c r="B192" s="8" t="s">
        <v>38</v>
      </c>
      <c r="C192" s="27">
        <v>45955.0</v>
      </c>
      <c r="D192" s="6" t="s">
        <v>183</v>
      </c>
      <c r="E192" s="6" t="s">
        <v>184</v>
      </c>
      <c r="F192" s="6" t="s">
        <v>184</v>
      </c>
      <c r="G192" s="6">
        <v>1.0</v>
      </c>
      <c r="I192" s="6">
        <v>4.0</v>
      </c>
      <c r="J192" s="6">
        <v>2.0</v>
      </c>
      <c r="L192" s="18"/>
      <c r="M192" s="7" t="s">
        <v>185</v>
      </c>
      <c r="N192" s="18"/>
      <c r="O192" s="18"/>
      <c r="P192" s="6" t="s">
        <v>221</v>
      </c>
      <c r="Q192" s="7" t="s">
        <v>211</v>
      </c>
    </row>
    <row r="193">
      <c r="A193" s="8">
        <v>191.0</v>
      </c>
      <c r="B193" s="8" t="s">
        <v>38</v>
      </c>
      <c r="C193" s="27">
        <v>45955.0</v>
      </c>
      <c r="D193" s="6" t="s">
        <v>187</v>
      </c>
      <c r="E193" s="6" t="s">
        <v>188</v>
      </c>
      <c r="F193" s="6" t="s">
        <v>184</v>
      </c>
      <c r="G193" s="6">
        <v>1.0</v>
      </c>
      <c r="I193" s="6">
        <v>2.0</v>
      </c>
      <c r="J193" s="6">
        <v>1.0</v>
      </c>
      <c r="L193" s="19"/>
      <c r="M193" s="7" t="s">
        <v>185</v>
      </c>
      <c r="N193" s="18"/>
      <c r="O193" s="18"/>
      <c r="P193" s="6" t="s">
        <v>221</v>
      </c>
      <c r="Q193" s="7" t="s">
        <v>258</v>
      </c>
    </row>
    <row r="194">
      <c r="A194" s="8">
        <v>192.0</v>
      </c>
      <c r="B194" s="8" t="s">
        <v>38</v>
      </c>
      <c r="C194" s="27">
        <v>45955.0</v>
      </c>
      <c r="D194" s="6" t="s">
        <v>189</v>
      </c>
      <c r="E194" s="6" t="s">
        <v>203</v>
      </c>
      <c r="F194" s="6" t="s">
        <v>231</v>
      </c>
      <c r="G194" s="6">
        <v>1.0</v>
      </c>
      <c r="I194" s="6">
        <v>6.0</v>
      </c>
      <c r="J194" s="6">
        <v>8.0</v>
      </c>
      <c r="L194" s="18"/>
      <c r="M194" s="7" t="s">
        <v>185</v>
      </c>
      <c r="N194" s="18"/>
      <c r="O194" s="18"/>
      <c r="P194" s="6" t="s">
        <v>221</v>
      </c>
      <c r="Q194" s="7" t="s">
        <v>258</v>
      </c>
    </row>
    <row r="195">
      <c r="A195" s="8">
        <v>193.0</v>
      </c>
      <c r="B195" s="8" t="s">
        <v>38</v>
      </c>
      <c r="C195" s="27">
        <v>45955.0</v>
      </c>
      <c r="D195" s="6" t="s">
        <v>189</v>
      </c>
      <c r="E195" s="6" t="s">
        <v>226</v>
      </c>
      <c r="F195" s="6" t="s">
        <v>184</v>
      </c>
      <c r="G195" s="6">
        <v>1.0</v>
      </c>
      <c r="I195" s="6">
        <v>3.0</v>
      </c>
      <c r="J195" s="6">
        <v>9.0</v>
      </c>
      <c r="L195" s="18"/>
      <c r="M195" s="7" t="s">
        <v>185</v>
      </c>
      <c r="N195" s="18"/>
      <c r="O195" s="18"/>
      <c r="P195" s="6" t="s">
        <v>221</v>
      </c>
      <c r="Q195" s="7" t="s">
        <v>258</v>
      </c>
    </row>
    <row r="196">
      <c r="A196" s="8">
        <v>194.0</v>
      </c>
      <c r="B196" s="8" t="s">
        <v>38</v>
      </c>
      <c r="C196" s="27">
        <v>45955.0</v>
      </c>
      <c r="D196" s="6" t="s">
        <v>205</v>
      </c>
      <c r="E196" s="6" t="s">
        <v>214</v>
      </c>
      <c r="F196" s="6" t="s">
        <v>178</v>
      </c>
      <c r="G196" s="6">
        <v>1.0</v>
      </c>
      <c r="I196" s="6">
        <v>5.0</v>
      </c>
      <c r="J196" s="6">
        <v>9.0</v>
      </c>
      <c r="L196" s="19" t="s">
        <v>259</v>
      </c>
      <c r="M196" s="7" t="s">
        <v>185</v>
      </c>
      <c r="N196" s="18"/>
      <c r="O196" s="18"/>
      <c r="P196" s="6" t="s">
        <v>186</v>
      </c>
    </row>
    <row r="197">
      <c r="A197" s="8">
        <v>195.0</v>
      </c>
      <c r="B197" s="8" t="s">
        <v>38</v>
      </c>
      <c r="C197" s="27">
        <v>45955.0</v>
      </c>
      <c r="D197" s="6" t="s">
        <v>198</v>
      </c>
      <c r="E197" s="6" t="s">
        <v>260</v>
      </c>
      <c r="F197" s="6" t="s">
        <v>231</v>
      </c>
      <c r="G197" s="6">
        <v>1.0</v>
      </c>
      <c r="I197" s="6">
        <v>5.0</v>
      </c>
      <c r="J197" s="6">
        <v>14.0</v>
      </c>
      <c r="L197" s="18"/>
      <c r="M197" s="7" t="s">
        <v>185</v>
      </c>
      <c r="N197" s="18"/>
      <c r="O197" s="18"/>
      <c r="P197" s="6" t="s">
        <v>186</v>
      </c>
    </row>
    <row r="198">
      <c r="A198" s="8">
        <v>196.0</v>
      </c>
      <c r="B198" s="8" t="s">
        <v>38</v>
      </c>
      <c r="C198" s="27">
        <v>45955.0</v>
      </c>
      <c r="D198" s="6" t="s">
        <v>198</v>
      </c>
      <c r="E198" s="6" t="s">
        <v>214</v>
      </c>
      <c r="F198" s="6" t="s">
        <v>184</v>
      </c>
      <c r="G198" s="6">
        <v>1.0</v>
      </c>
      <c r="I198" s="6">
        <v>7.0</v>
      </c>
      <c r="J198" s="6">
        <v>11.0</v>
      </c>
      <c r="L198" s="18"/>
      <c r="M198" s="7" t="s">
        <v>185</v>
      </c>
      <c r="N198" s="18"/>
      <c r="O198" s="18"/>
      <c r="P198" s="6" t="s">
        <v>186</v>
      </c>
    </row>
    <row r="199">
      <c r="A199" s="8">
        <v>197.0</v>
      </c>
      <c r="B199" s="8" t="s">
        <v>38</v>
      </c>
      <c r="C199" s="27">
        <v>45955.0</v>
      </c>
      <c r="D199" s="6" t="s">
        <v>176</v>
      </c>
      <c r="E199" s="6" t="s">
        <v>204</v>
      </c>
      <c r="F199" s="6" t="s">
        <v>194</v>
      </c>
      <c r="G199" s="6">
        <v>1.0</v>
      </c>
      <c r="I199" s="6">
        <v>3.0</v>
      </c>
      <c r="J199" s="6">
        <v>4.0</v>
      </c>
      <c r="L199" s="18"/>
      <c r="M199" s="7" t="s">
        <v>213</v>
      </c>
      <c r="N199" s="18"/>
      <c r="O199" s="18"/>
      <c r="P199" s="6" t="s">
        <v>186</v>
      </c>
    </row>
    <row r="200">
      <c r="A200" s="8">
        <v>198.0</v>
      </c>
      <c r="B200" s="8" t="s">
        <v>38</v>
      </c>
      <c r="C200" s="27">
        <v>45955.0</v>
      </c>
      <c r="D200" s="6" t="s">
        <v>205</v>
      </c>
      <c r="E200" s="6" t="s">
        <v>197</v>
      </c>
      <c r="F200" s="6" t="s">
        <v>184</v>
      </c>
      <c r="G200" s="6">
        <v>1.0</v>
      </c>
      <c r="I200" s="6">
        <v>5.0</v>
      </c>
      <c r="J200" s="6">
        <v>4.0</v>
      </c>
      <c r="L200" s="19" t="s">
        <v>261</v>
      </c>
      <c r="M200" s="7" t="s">
        <v>207</v>
      </c>
      <c r="N200" s="18"/>
      <c r="O200" s="18"/>
      <c r="P200" s="6" t="s">
        <v>186</v>
      </c>
    </row>
    <row r="201">
      <c r="A201" s="8">
        <v>199.0</v>
      </c>
      <c r="B201" s="8" t="s">
        <v>38</v>
      </c>
      <c r="C201" s="27">
        <v>45955.0</v>
      </c>
      <c r="D201" s="6" t="s">
        <v>205</v>
      </c>
      <c r="E201" s="6" t="s">
        <v>197</v>
      </c>
      <c r="F201" s="6" t="s">
        <v>184</v>
      </c>
      <c r="G201" s="6">
        <v>1.0</v>
      </c>
      <c r="I201" s="6">
        <v>4.0</v>
      </c>
      <c r="J201" s="6">
        <v>3.0</v>
      </c>
      <c r="L201" s="19" t="s">
        <v>259</v>
      </c>
      <c r="M201" s="7" t="s">
        <v>207</v>
      </c>
      <c r="N201" s="18"/>
      <c r="O201" s="18"/>
      <c r="P201" s="6" t="s">
        <v>186</v>
      </c>
    </row>
    <row r="202">
      <c r="A202" s="8">
        <v>200.0</v>
      </c>
      <c r="B202" s="8" t="s">
        <v>38</v>
      </c>
      <c r="C202" s="27">
        <v>45955.0</v>
      </c>
      <c r="D202" s="6" t="s">
        <v>205</v>
      </c>
      <c r="E202" s="6" t="s">
        <v>197</v>
      </c>
      <c r="F202" s="6" t="s">
        <v>184</v>
      </c>
      <c r="G202" s="6">
        <v>1.0</v>
      </c>
      <c r="I202" s="6">
        <v>5.0</v>
      </c>
      <c r="J202" s="6">
        <v>3.0</v>
      </c>
      <c r="L202" s="18"/>
      <c r="M202" s="7" t="s">
        <v>207</v>
      </c>
      <c r="N202" s="18"/>
      <c r="O202" s="18"/>
      <c r="P202" s="6" t="s">
        <v>186</v>
      </c>
    </row>
    <row r="203">
      <c r="A203" s="8">
        <v>201.0</v>
      </c>
      <c r="B203" s="8" t="s">
        <v>38</v>
      </c>
      <c r="C203" s="27">
        <v>45955.0</v>
      </c>
      <c r="D203" s="6" t="s">
        <v>205</v>
      </c>
      <c r="E203" s="6" t="s">
        <v>197</v>
      </c>
      <c r="F203" s="6" t="s">
        <v>184</v>
      </c>
      <c r="G203" s="6">
        <v>1.0</v>
      </c>
      <c r="I203" s="6">
        <v>5.0</v>
      </c>
      <c r="J203" s="6">
        <v>3.0</v>
      </c>
      <c r="L203" s="18"/>
      <c r="M203" s="7" t="s">
        <v>207</v>
      </c>
      <c r="N203" s="18"/>
      <c r="O203" s="18"/>
      <c r="P203" s="6" t="s">
        <v>186</v>
      </c>
    </row>
    <row r="204">
      <c r="A204" s="8">
        <v>202.0</v>
      </c>
      <c r="B204" s="8" t="s">
        <v>38</v>
      </c>
      <c r="C204" s="27">
        <v>45955.0</v>
      </c>
      <c r="D204" s="6" t="s">
        <v>205</v>
      </c>
      <c r="E204" s="6" t="s">
        <v>197</v>
      </c>
      <c r="F204" s="6" t="s">
        <v>184</v>
      </c>
      <c r="G204" s="6">
        <v>1.0</v>
      </c>
      <c r="I204" s="6">
        <v>4.0</v>
      </c>
      <c r="J204" s="6">
        <v>2.0</v>
      </c>
      <c r="L204" s="18"/>
      <c r="M204" s="7" t="s">
        <v>185</v>
      </c>
      <c r="N204" s="18"/>
      <c r="O204" s="18"/>
      <c r="P204" s="6" t="s">
        <v>186</v>
      </c>
    </row>
    <row r="205">
      <c r="A205" s="8">
        <v>203.0</v>
      </c>
      <c r="B205" s="8" t="s">
        <v>38</v>
      </c>
      <c r="C205" s="27">
        <v>45955.0</v>
      </c>
      <c r="D205" s="6" t="s">
        <v>205</v>
      </c>
      <c r="E205" s="6" t="s">
        <v>197</v>
      </c>
      <c r="F205" s="6" t="s">
        <v>184</v>
      </c>
      <c r="G205" s="6">
        <v>1.0</v>
      </c>
      <c r="I205" s="6">
        <v>3.0</v>
      </c>
      <c r="J205" s="6">
        <v>3.0</v>
      </c>
      <c r="L205" s="18"/>
      <c r="M205" s="7" t="s">
        <v>207</v>
      </c>
      <c r="N205" s="18"/>
      <c r="O205" s="18"/>
      <c r="P205" s="6" t="s">
        <v>186</v>
      </c>
    </row>
    <row r="206">
      <c r="A206" s="8">
        <v>204.0</v>
      </c>
      <c r="B206" s="8" t="s">
        <v>38</v>
      </c>
      <c r="C206" s="27">
        <v>45955.0</v>
      </c>
      <c r="D206" s="6" t="s">
        <v>176</v>
      </c>
      <c r="E206" s="6" t="s">
        <v>197</v>
      </c>
      <c r="F206" s="6" t="s">
        <v>184</v>
      </c>
      <c r="G206" s="6">
        <v>1.0</v>
      </c>
      <c r="I206" s="6">
        <v>3.0</v>
      </c>
      <c r="J206" s="6">
        <v>3.0</v>
      </c>
      <c r="L206" s="18"/>
      <c r="M206" s="7" t="s">
        <v>207</v>
      </c>
      <c r="N206" s="18"/>
      <c r="O206" s="18"/>
      <c r="P206" s="6" t="s">
        <v>186</v>
      </c>
    </row>
    <row r="207">
      <c r="A207" s="8">
        <v>205.0</v>
      </c>
      <c r="B207" s="8" t="s">
        <v>38</v>
      </c>
      <c r="C207" s="27">
        <v>45955.0</v>
      </c>
      <c r="D207" s="6" t="s">
        <v>176</v>
      </c>
      <c r="E207" s="6" t="s">
        <v>197</v>
      </c>
      <c r="F207" s="6" t="s">
        <v>184</v>
      </c>
      <c r="G207" s="6">
        <v>1.0</v>
      </c>
      <c r="I207" s="6">
        <v>3.0</v>
      </c>
      <c r="J207" s="6">
        <v>2.0</v>
      </c>
      <c r="L207" s="18"/>
      <c r="M207" s="7" t="s">
        <v>207</v>
      </c>
      <c r="N207" s="18"/>
      <c r="O207" s="18"/>
      <c r="P207" s="6" t="s">
        <v>186</v>
      </c>
    </row>
    <row r="208">
      <c r="A208" s="8">
        <v>206.0</v>
      </c>
      <c r="B208" s="8" t="s">
        <v>38</v>
      </c>
      <c r="C208" s="27">
        <v>45955.0</v>
      </c>
      <c r="D208" s="6" t="s">
        <v>176</v>
      </c>
      <c r="E208" s="6" t="s">
        <v>197</v>
      </c>
      <c r="F208" s="6" t="s">
        <v>184</v>
      </c>
      <c r="G208" s="6">
        <v>1.0</v>
      </c>
      <c r="I208" s="6">
        <v>3.0</v>
      </c>
      <c r="J208" s="6">
        <v>2.0</v>
      </c>
      <c r="L208" s="18"/>
      <c r="M208" s="7" t="s">
        <v>207</v>
      </c>
      <c r="N208" s="18"/>
      <c r="O208" s="18"/>
      <c r="P208" s="6" t="s">
        <v>186</v>
      </c>
    </row>
    <row r="209">
      <c r="A209" s="8">
        <v>207.0</v>
      </c>
      <c r="B209" s="8" t="s">
        <v>38</v>
      </c>
      <c r="C209" s="27">
        <v>45955.0</v>
      </c>
      <c r="D209" s="6" t="s">
        <v>176</v>
      </c>
      <c r="E209" s="6" t="s">
        <v>197</v>
      </c>
      <c r="F209" s="6" t="s">
        <v>184</v>
      </c>
      <c r="G209" s="6">
        <v>1.0</v>
      </c>
      <c r="I209" s="6">
        <v>4.0</v>
      </c>
      <c r="J209" s="6">
        <v>4.0</v>
      </c>
      <c r="L209" s="18"/>
      <c r="M209" s="7" t="s">
        <v>207</v>
      </c>
      <c r="N209" s="18"/>
      <c r="O209" s="18"/>
      <c r="P209" s="6" t="s">
        <v>186</v>
      </c>
    </row>
    <row r="210">
      <c r="A210" s="8">
        <v>208.0</v>
      </c>
      <c r="B210" s="8" t="s">
        <v>38</v>
      </c>
      <c r="C210" s="27">
        <v>45955.0</v>
      </c>
      <c r="D210" s="6" t="s">
        <v>176</v>
      </c>
      <c r="E210" s="6" t="s">
        <v>197</v>
      </c>
      <c r="F210" s="6" t="s">
        <v>184</v>
      </c>
      <c r="G210" s="6">
        <v>1.0</v>
      </c>
      <c r="I210" s="6">
        <v>2.0</v>
      </c>
      <c r="J210" s="6">
        <v>3.0</v>
      </c>
      <c r="L210" s="18"/>
      <c r="M210" s="7" t="s">
        <v>207</v>
      </c>
      <c r="N210" s="18"/>
      <c r="O210" s="18"/>
      <c r="P210" s="6" t="s">
        <v>186</v>
      </c>
    </row>
    <row r="211">
      <c r="A211" s="8">
        <v>209.0</v>
      </c>
      <c r="B211" s="8" t="s">
        <v>38</v>
      </c>
      <c r="C211" s="27">
        <v>45955.0</v>
      </c>
      <c r="D211" s="6" t="s">
        <v>198</v>
      </c>
      <c r="E211" s="6" t="s">
        <v>262</v>
      </c>
      <c r="F211" s="6" t="s">
        <v>178</v>
      </c>
      <c r="G211" s="6">
        <v>1.0</v>
      </c>
      <c r="H211" s="7">
        <v>1.0</v>
      </c>
      <c r="I211" s="6">
        <v>5.0</v>
      </c>
      <c r="J211" s="6">
        <v>32.0</v>
      </c>
      <c r="L211" s="18"/>
      <c r="M211" s="7" t="s">
        <v>195</v>
      </c>
      <c r="N211" s="18"/>
      <c r="O211" s="18"/>
      <c r="P211" s="6" t="s">
        <v>186</v>
      </c>
    </row>
    <row r="212">
      <c r="A212" s="8">
        <v>210.0</v>
      </c>
      <c r="B212" s="8" t="s">
        <v>38</v>
      </c>
      <c r="C212" s="27">
        <v>45955.0</v>
      </c>
      <c r="D212" s="6" t="s">
        <v>198</v>
      </c>
      <c r="E212" s="6" t="s">
        <v>263</v>
      </c>
      <c r="F212" s="6" t="s">
        <v>178</v>
      </c>
      <c r="G212" s="6">
        <v>1.0</v>
      </c>
      <c r="H212" s="7">
        <v>1.0</v>
      </c>
      <c r="I212" s="6">
        <v>3.0</v>
      </c>
      <c r="J212" s="6">
        <v>12.0</v>
      </c>
      <c r="L212" s="18"/>
      <c r="M212" s="7" t="s">
        <v>195</v>
      </c>
      <c r="N212" s="18"/>
      <c r="O212" s="18"/>
      <c r="P212" s="6" t="s">
        <v>186</v>
      </c>
    </row>
    <row r="213">
      <c r="A213" s="20">
        <v>211.0</v>
      </c>
      <c r="B213" s="20" t="s">
        <v>38</v>
      </c>
      <c r="C213" s="26">
        <v>45955.0</v>
      </c>
      <c r="D213" s="22" t="s">
        <v>183</v>
      </c>
      <c r="E213" s="22" t="s">
        <v>184</v>
      </c>
      <c r="F213" s="22" t="s">
        <v>184</v>
      </c>
      <c r="G213" s="22">
        <v>1.0</v>
      </c>
      <c r="H213" s="23"/>
      <c r="I213" s="22">
        <v>8.0</v>
      </c>
      <c r="J213" s="22">
        <v>8.0</v>
      </c>
      <c r="K213" s="23"/>
      <c r="L213" s="24"/>
      <c r="M213" s="25" t="s">
        <v>185</v>
      </c>
      <c r="N213" s="24"/>
      <c r="O213" s="24"/>
      <c r="P213" s="22" t="s">
        <v>186</v>
      </c>
      <c r="Q213" s="25" t="s">
        <v>253</v>
      </c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</row>
    <row r="214">
      <c r="A214" s="20">
        <v>212.0</v>
      </c>
      <c r="B214" s="20" t="s">
        <v>38</v>
      </c>
      <c r="C214" s="26">
        <v>45955.0</v>
      </c>
      <c r="D214" s="22" t="s">
        <v>219</v>
      </c>
      <c r="E214" s="22" t="s">
        <v>227</v>
      </c>
      <c r="F214" s="22" t="s">
        <v>178</v>
      </c>
      <c r="G214" s="22">
        <v>1.0</v>
      </c>
      <c r="H214" s="23"/>
      <c r="I214" s="22">
        <v>9.0</v>
      </c>
      <c r="J214" s="22">
        <v>4.0</v>
      </c>
      <c r="K214" s="23"/>
      <c r="L214" s="24"/>
      <c r="M214" s="25" t="s">
        <v>220</v>
      </c>
      <c r="N214" s="24"/>
      <c r="O214" s="24"/>
      <c r="P214" s="22" t="s">
        <v>186</v>
      </c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</row>
    <row r="215">
      <c r="A215" s="20">
        <v>213.0</v>
      </c>
      <c r="B215" s="20" t="s">
        <v>38</v>
      </c>
      <c r="C215" s="26">
        <v>45955.0</v>
      </c>
      <c r="D215" s="22" t="s">
        <v>219</v>
      </c>
      <c r="E215" s="22" t="s">
        <v>227</v>
      </c>
      <c r="F215" s="22" t="s">
        <v>194</v>
      </c>
      <c r="G215" s="22">
        <v>1.0</v>
      </c>
      <c r="H215" s="23"/>
      <c r="I215" s="22">
        <v>9.0</v>
      </c>
      <c r="J215" s="22">
        <v>4.0</v>
      </c>
      <c r="K215" s="23"/>
      <c r="L215" s="24"/>
      <c r="M215" s="25" t="s">
        <v>220</v>
      </c>
      <c r="N215" s="24"/>
      <c r="O215" s="24"/>
      <c r="P215" s="22" t="s">
        <v>186</v>
      </c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</row>
    <row r="216">
      <c r="A216" s="20">
        <v>214.0</v>
      </c>
      <c r="B216" s="20" t="s">
        <v>38</v>
      </c>
      <c r="C216" s="26">
        <v>45955.0</v>
      </c>
      <c r="D216" s="22" t="s">
        <v>248</v>
      </c>
      <c r="E216" s="22" t="s">
        <v>227</v>
      </c>
      <c r="F216" s="22" t="s">
        <v>194</v>
      </c>
      <c r="G216" s="22">
        <v>1.0</v>
      </c>
      <c r="H216" s="23"/>
      <c r="I216" s="22">
        <v>5.0</v>
      </c>
      <c r="J216" s="22">
        <v>1.0</v>
      </c>
      <c r="K216" s="23"/>
      <c r="L216" s="24"/>
      <c r="M216" s="25" t="s">
        <v>195</v>
      </c>
      <c r="N216" s="24"/>
      <c r="O216" s="24"/>
      <c r="P216" s="22" t="s">
        <v>181</v>
      </c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</row>
    <row r="217">
      <c r="A217" s="20">
        <v>215.0</v>
      </c>
      <c r="B217" s="20" t="s">
        <v>38</v>
      </c>
      <c r="C217" s="26">
        <v>45955.0</v>
      </c>
      <c r="D217" s="22" t="s">
        <v>219</v>
      </c>
      <c r="E217" s="22" t="s">
        <v>229</v>
      </c>
      <c r="F217" s="22" t="s">
        <v>178</v>
      </c>
      <c r="G217" s="22">
        <v>1.0</v>
      </c>
      <c r="H217" s="23"/>
      <c r="I217" s="22">
        <v>6.0</v>
      </c>
      <c r="J217" s="22">
        <v>3.0</v>
      </c>
      <c r="K217" s="23"/>
      <c r="L217" s="24"/>
      <c r="M217" s="25" t="s">
        <v>220</v>
      </c>
      <c r="N217" s="24"/>
      <c r="O217" s="24"/>
      <c r="P217" s="22" t="s">
        <v>181</v>
      </c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</row>
    <row r="218">
      <c r="A218" s="20">
        <v>216.0</v>
      </c>
      <c r="B218" s="20" t="s">
        <v>38</v>
      </c>
      <c r="C218" s="26">
        <v>45955.0</v>
      </c>
      <c r="D218" s="22" t="s">
        <v>248</v>
      </c>
      <c r="E218" s="22" t="s">
        <v>204</v>
      </c>
      <c r="F218" s="22" t="s">
        <v>178</v>
      </c>
      <c r="G218" s="22">
        <v>1.0</v>
      </c>
      <c r="H218" s="23"/>
      <c r="I218" s="22">
        <v>2.0</v>
      </c>
      <c r="J218" s="22">
        <v>1.0</v>
      </c>
      <c r="K218" s="23"/>
      <c r="L218" s="24"/>
      <c r="M218" s="25" t="s">
        <v>213</v>
      </c>
      <c r="N218" s="24"/>
      <c r="O218" s="24"/>
      <c r="P218" s="22" t="s">
        <v>221</v>
      </c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</row>
    <row r="219">
      <c r="A219" s="8">
        <v>217.0</v>
      </c>
      <c r="B219" s="8" t="s">
        <v>38</v>
      </c>
      <c r="C219" s="27">
        <v>45955.0</v>
      </c>
      <c r="D219" s="6" t="s">
        <v>176</v>
      </c>
      <c r="E219" s="6" t="s">
        <v>177</v>
      </c>
      <c r="F219" s="6" t="s">
        <v>178</v>
      </c>
      <c r="G219" s="6">
        <v>1.0</v>
      </c>
      <c r="I219" s="6">
        <v>4.0</v>
      </c>
      <c r="J219" s="6">
        <v>3.0</v>
      </c>
      <c r="K219" s="7" t="s">
        <v>235</v>
      </c>
      <c r="L219" s="18"/>
      <c r="M219" s="7" t="s">
        <v>264</v>
      </c>
      <c r="N219" s="18"/>
      <c r="O219" s="18"/>
      <c r="P219" s="6" t="s">
        <v>186</v>
      </c>
    </row>
    <row r="220">
      <c r="A220" s="8">
        <v>218.0</v>
      </c>
      <c r="B220" s="8" t="s">
        <v>38</v>
      </c>
      <c r="C220" s="27">
        <v>45955.0</v>
      </c>
      <c r="D220" s="6" t="s">
        <v>183</v>
      </c>
      <c r="E220" s="6" t="s">
        <v>184</v>
      </c>
      <c r="F220" s="6" t="s">
        <v>184</v>
      </c>
      <c r="G220" s="6">
        <v>2.0</v>
      </c>
      <c r="I220" s="6">
        <v>2.0</v>
      </c>
      <c r="J220" s="6">
        <v>5.0</v>
      </c>
      <c r="L220" s="18"/>
      <c r="M220" s="7" t="s">
        <v>185</v>
      </c>
      <c r="N220" s="18"/>
      <c r="O220" s="18"/>
      <c r="P220" s="6" t="s">
        <v>186</v>
      </c>
    </row>
    <row r="221">
      <c r="A221" s="8">
        <v>219.0</v>
      </c>
      <c r="B221" s="8" t="s">
        <v>38</v>
      </c>
      <c r="C221" s="27">
        <v>45955.0</v>
      </c>
      <c r="D221" s="6" t="s">
        <v>183</v>
      </c>
      <c r="E221" s="6" t="s">
        <v>184</v>
      </c>
      <c r="F221" s="6" t="s">
        <v>184</v>
      </c>
      <c r="G221" s="6">
        <v>2.0</v>
      </c>
      <c r="I221" s="6">
        <v>3.0</v>
      </c>
      <c r="J221" s="6">
        <v>3.0</v>
      </c>
      <c r="L221" s="18"/>
      <c r="M221" s="7" t="s">
        <v>185</v>
      </c>
      <c r="N221" s="18"/>
      <c r="O221" s="18"/>
      <c r="P221" s="6" t="s">
        <v>186</v>
      </c>
    </row>
    <row r="222">
      <c r="A222" s="8">
        <v>220.0</v>
      </c>
      <c r="B222" s="8" t="s">
        <v>38</v>
      </c>
      <c r="C222" s="27">
        <v>45955.0</v>
      </c>
      <c r="D222" s="6" t="s">
        <v>183</v>
      </c>
      <c r="E222" s="6" t="s">
        <v>184</v>
      </c>
      <c r="F222" s="6" t="s">
        <v>184</v>
      </c>
      <c r="G222" s="6">
        <v>1.0</v>
      </c>
      <c r="I222" s="6">
        <v>4.0</v>
      </c>
      <c r="J222" s="6">
        <v>2.0</v>
      </c>
      <c r="L222" s="18"/>
      <c r="M222" s="7" t="s">
        <v>185</v>
      </c>
      <c r="N222" s="18"/>
      <c r="O222" s="18"/>
      <c r="P222" s="6" t="s">
        <v>186</v>
      </c>
    </row>
    <row r="223">
      <c r="A223" s="8">
        <v>221.0</v>
      </c>
      <c r="B223" s="8" t="s">
        <v>38</v>
      </c>
      <c r="C223" s="27">
        <v>45955.0</v>
      </c>
      <c r="D223" s="6" t="s">
        <v>225</v>
      </c>
      <c r="E223" s="6" t="s">
        <v>184</v>
      </c>
      <c r="F223" s="6" t="s">
        <v>184</v>
      </c>
      <c r="G223" s="6">
        <v>1.0</v>
      </c>
      <c r="I223" s="6">
        <v>3.0</v>
      </c>
      <c r="J223" s="6">
        <v>1.0</v>
      </c>
      <c r="L223" s="18"/>
      <c r="M223" s="7" t="s">
        <v>218</v>
      </c>
      <c r="N223" s="18"/>
      <c r="O223" s="18"/>
      <c r="P223" s="6" t="s">
        <v>186</v>
      </c>
    </row>
    <row r="224">
      <c r="A224" s="8">
        <v>222.0</v>
      </c>
      <c r="B224" s="8" t="s">
        <v>38</v>
      </c>
      <c r="C224" s="27">
        <v>45955.0</v>
      </c>
      <c r="D224" s="6" t="s">
        <v>176</v>
      </c>
      <c r="E224" s="6" t="s">
        <v>227</v>
      </c>
      <c r="F224" s="6" t="s">
        <v>178</v>
      </c>
      <c r="G224" s="6">
        <v>1.0</v>
      </c>
      <c r="I224" s="6">
        <v>5.0</v>
      </c>
      <c r="J224" s="6">
        <v>8.0</v>
      </c>
      <c r="L224" s="18"/>
      <c r="M224" s="7" t="s">
        <v>200</v>
      </c>
      <c r="N224" s="18"/>
      <c r="O224" s="18"/>
      <c r="P224" s="6" t="s">
        <v>186</v>
      </c>
    </row>
    <row r="225">
      <c r="A225" s="8">
        <v>223.0</v>
      </c>
      <c r="B225" s="8" t="s">
        <v>38</v>
      </c>
      <c r="C225" s="27">
        <v>45955.0</v>
      </c>
      <c r="D225" s="6" t="s">
        <v>189</v>
      </c>
      <c r="E225" s="6" t="s">
        <v>217</v>
      </c>
      <c r="F225" s="6" t="s">
        <v>184</v>
      </c>
      <c r="G225" s="6">
        <v>1.0</v>
      </c>
      <c r="I225" s="6">
        <v>6.0</v>
      </c>
      <c r="J225" s="6">
        <v>19.0</v>
      </c>
      <c r="L225" s="18"/>
      <c r="M225" s="7" t="s">
        <v>185</v>
      </c>
      <c r="N225" s="18"/>
      <c r="O225" s="18"/>
      <c r="P225" s="6" t="s">
        <v>210</v>
      </c>
    </row>
    <row r="226">
      <c r="A226" s="8">
        <v>224.0</v>
      </c>
      <c r="B226" s="8" t="s">
        <v>38</v>
      </c>
      <c r="C226" s="27">
        <v>45955.0</v>
      </c>
      <c r="D226" s="6" t="s">
        <v>189</v>
      </c>
      <c r="E226" s="6" t="s">
        <v>217</v>
      </c>
      <c r="F226" s="6" t="s">
        <v>184</v>
      </c>
      <c r="G226" s="6">
        <v>1.0</v>
      </c>
      <c r="I226" s="6">
        <v>4.0</v>
      </c>
      <c r="J226" s="6">
        <v>12.0</v>
      </c>
      <c r="L226" s="18"/>
      <c r="M226" s="7" t="s">
        <v>185</v>
      </c>
      <c r="N226" s="18"/>
      <c r="O226" s="18"/>
      <c r="P226" s="6" t="s">
        <v>210</v>
      </c>
    </row>
    <row r="227">
      <c r="A227" s="8">
        <v>225.0</v>
      </c>
      <c r="B227" s="8" t="s">
        <v>38</v>
      </c>
      <c r="C227" s="27">
        <v>45955.0</v>
      </c>
      <c r="D227" s="6" t="s">
        <v>176</v>
      </c>
      <c r="E227" s="6" t="s">
        <v>260</v>
      </c>
      <c r="F227" s="6" t="s">
        <v>231</v>
      </c>
      <c r="G227" s="6">
        <v>1.0</v>
      </c>
      <c r="I227" s="6">
        <v>3.0</v>
      </c>
      <c r="J227" s="6">
        <v>4.0</v>
      </c>
      <c r="L227" s="18"/>
      <c r="M227" s="7" t="s">
        <v>185</v>
      </c>
      <c r="N227" s="18"/>
      <c r="O227" s="18"/>
      <c r="P227" s="6" t="s">
        <v>181</v>
      </c>
    </row>
    <row r="228">
      <c r="A228" s="8">
        <v>226.0</v>
      </c>
      <c r="B228" s="8" t="s">
        <v>38</v>
      </c>
      <c r="C228" s="27">
        <v>45955.0</v>
      </c>
      <c r="D228" s="6" t="s">
        <v>205</v>
      </c>
      <c r="E228" s="6" t="s">
        <v>265</v>
      </c>
      <c r="F228" s="6" t="s">
        <v>184</v>
      </c>
      <c r="G228" s="6">
        <v>1.0</v>
      </c>
      <c r="H228" s="7">
        <v>1.0</v>
      </c>
      <c r="I228" s="6">
        <v>4.0</v>
      </c>
      <c r="J228" s="6">
        <v>3.0</v>
      </c>
      <c r="L228" s="18"/>
      <c r="M228" s="7" t="s">
        <v>195</v>
      </c>
      <c r="N228" s="18"/>
      <c r="O228" s="19" t="s">
        <v>208</v>
      </c>
      <c r="P228" s="6" t="s">
        <v>186</v>
      </c>
    </row>
    <row r="229">
      <c r="A229" s="20">
        <v>227.0</v>
      </c>
      <c r="B229" s="20" t="s">
        <v>38</v>
      </c>
      <c r="C229" s="26">
        <v>45955.0</v>
      </c>
      <c r="D229" s="22" t="s">
        <v>266</v>
      </c>
      <c r="E229" s="22" t="s">
        <v>199</v>
      </c>
      <c r="F229" s="22" t="s">
        <v>178</v>
      </c>
      <c r="G229" s="22">
        <v>1.0</v>
      </c>
      <c r="H229" s="23"/>
      <c r="I229" s="22">
        <v>6.0</v>
      </c>
      <c r="J229" s="22">
        <v>6.0</v>
      </c>
      <c r="K229" s="23"/>
      <c r="L229" s="24"/>
      <c r="M229" s="25" t="s">
        <v>200</v>
      </c>
      <c r="N229" s="24"/>
      <c r="O229" s="24"/>
      <c r="P229" s="22" t="s">
        <v>186</v>
      </c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</row>
    <row r="230">
      <c r="A230" s="8">
        <v>228.0</v>
      </c>
      <c r="B230" s="8" t="s">
        <v>41</v>
      </c>
      <c r="C230" s="27">
        <v>45955.0</v>
      </c>
      <c r="D230" s="6" t="s">
        <v>183</v>
      </c>
      <c r="E230" s="6" t="s">
        <v>184</v>
      </c>
      <c r="F230" s="6" t="s">
        <v>184</v>
      </c>
      <c r="G230" s="6">
        <v>2.0</v>
      </c>
      <c r="I230" s="6">
        <v>2.0</v>
      </c>
      <c r="J230" s="6">
        <v>1.0</v>
      </c>
      <c r="L230" s="18"/>
      <c r="M230" s="7" t="s">
        <v>185</v>
      </c>
      <c r="N230" s="18"/>
      <c r="O230" s="18"/>
      <c r="P230" s="6" t="s">
        <v>186</v>
      </c>
    </row>
    <row r="231">
      <c r="A231" s="8">
        <v>229.0</v>
      </c>
      <c r="B231" s="8" t="s">
        <v>41</v>
      </c>
      <c r="C231" s="27">
        <v>45955.0</v>
      </c>
      <c r="D231" s="6" t="s">
        <v>183</v>
      </c>
      <c r="E231" s="6" t="s">
        <v>184</v>
      </c>
      <c r="F231" s="6" t="s">
        <v>184</v>
      </c>
      <c r="G231" s="6">
        <v>5.0</v>
      </c>
      <c r="I231" s="6">
        <v>3.0</v>
      </c>
      <c r="J231" s="6">
        <v>5.0</v>
      </c>
      <c r="L231" s="18"/>
      <c r="M231" s="7" t="s">
        <v>185</v>
      </c>
      <c r="N231" s="18"/>
      <c r="O231" s="18"/>
      <c r="P231" s="6" t="s">
        <v>186</v>
      </c>
    </row>
    <row r="232">
      <c r="A232" s="8">
        <v>230.0</v>
      </c>
      <c r="B232" s="8" t="s">
        <v>41</v>
      </c>
      <c r="C232" s="27">
        <v>45955.0</v>
      </c>
      <c r="D232" s="6" t="s">
        <v>183</v>
      </c>
      <c r="E232" s="6" t="s">
        <v>184</v>
      </c>
      <c r="F232" s="6" t="s">
        <v>184</v>
      </c>
      <c r="G232" s="6">
        <v>6.0</v>
      </c>
      <c r="I232" s="6">
        <v>4.0</v>
      </c>
      <c r="J232" s="6">
        <v>14.0</v>
      </c>
      <c r="L232" s="18"/>
      <c r="M232" s="7" t="s">
        <v>185</v>
      </c>
      <c r="N232" s="18"/>
      <c r="O232" s="18"/>
      <c r="P232" s="6" t="s">
        <v>186</v>
      </c>
    </row>
    <row r="233">
      <c r="A233" s="8">
        <v>231.0</v>
      </c>
      <c r="B233" s="8" t="s">
        <v>41</v>
      </c>
      <c r="C233" s="27">
        <v>45955.0</v>
      </c>
      <c r="D233" s="6" t="s">
        <v>183</v>
      </c>
      <c r="E233" s="6" t="s">
        <v>184</v>
      </c>
      <c r="F233" s="6" t="s">
        <v>184</v>
      </c>
      <c r="G233" s="6">
        <v>1.0</v>
      </c>
      <c r="I233" s="6">
        <v>3.0</v>
      </c>
      <c r="J233" s="6">
        <v>1.0</v>
      </c>
      <c r="L233" s="18"/>
      <c r="M233" s="7" t="s">
        <v>185</v>
      </c>
      <c r="N233" s="18"/>
      <c r="O233" s="18"/>
      <c r="P233" s="6" t="s">
        <v>210</v>
      </c>
      <c r="Q233" s="7" t="s">
        <v>211</v>
      </c>
    </row>
    <row r="234">
      <c r="A234" s="8">
        <v>232.0</v>
      </c>
      <c r="B234" s="8" t="s">
        <v>41</v>
      </c>
      <c r="C234" s="27">
        <v>45955.0</v>
      </c>
      <c r="D234" s="6" t="s">
        <v>183</v>
      </c>
      <c r="E234" s="6" t="s">
        <v>184</v>
      </c>
      <c r="F234" s="6" t="s">
        <v>184</v>
      </c>
      <c r="G234" s="6">
        <v>1.0</v>
      </c>
      <c r="I234" s="6">
        <v>3.0</v>
      </c>
      <c r="J234" s="6">
        <v>1.0</v>
      </c>
      <c r="L234" s="18"/>
      <c r="M234" s="7" t="s">
        <v>185</v>
      </c>
      <c r="N234" s="18"/>
      <c r="O234" s="18"/>
      <c r="P234" s="6" t="s">
        <v>210</v>
      </c>
      <c r="Q234" s="7" t="s">
        <v>211</v>
      </c>
    </row>
    <row r="235">
      <c r="A235" s="8">
        <v>233.0</v>
      </c>
      <c r="B235" s="8" t="s">
        <v>41</v>
      </c>
      <c r="C235" s="27">
        <v>45955.0</v>
      </c>
      <c r="D235" s="6" t="s">
        <v>183</v>
      </c>
      <c r="E235" s="6" t="s">
        <v>184</v>
      </c>
      <c r="F235" s="6" t="s">
        <v>184</v>
      </c>
      <c r="G235" s="6">
        <v>1.0</v>
      </c>
      <c r="I235" s="6">
        <v>2.0</v>
      </c>
      <c r="J235" s="6">
        <v>1.0</v>
      </c>
      <c r="L235" s="18"/>
      <c r="M235" s="7" t="s">
        <v>185</v>
      </c>
      <c r="N235" s="18"/>
      <c r="O235" s="18"/>
      <c r="P235" s="6" t="s">
        <v>210</v>
      </c>
      <c r="Q235" s="7" t="s">
        <v>211</v>
      </c>
    </row>
    <row r="236">
      <c r="A236" s="8">
        <v>234.0</v>
      </c>
      <c r="B236" s="8" t="s">
        <v>41</v>
      </c>
      <c r="C236" s="27">
        <v>45955.0</v>
      </c>
      <c r="D236" s="6" t="s">
        <v>189</v>
      </c>
      <c r="E236" s="6" t="s">
        <v>240</v>
      </c>
      <c r="F236" s="6" t="s">
        <v>184</v>
      </c>
      <c r="G236" s="6">
        <v>1.0</v>
      </c>
      <c r="I236" s="6">
        <v>5.0</v>
      </c>
      <c r="J236" s="6">
        <v>3.0</v>
      </c>
      <c r="L236" s="18"/>
      <c r="M236" s="7" t="s">
        <v>185</v>
      </c>
      <c r="N236" s="18"/>
      <c r="O236" s="18"/>
      <c r="P236" s="6" t="s">
        <v>186</v>
      </c>
    </row>
    <row r="237">
      <c r="A237" s="8">
        <v>235.0</v>
      </c>
      <c r="B237" s="8" t="s">
        <v>41</v>
      </c>
      <c r="C237" s="27">
        <v>45955.0</v>
      </c>
      <c r="D237" s="6" t="s">
        <v>189</v>
      </c>
      <c r="E237" s="6" t="s">
        <v>240</v>
      </c>
      <c r="F237" s="6" t="s">
        <v>184</v>
      </c>
      <c r="G237" s="6">
        <v>1.0</v>
      </c>
      <c r="I237" s="6">
        <v>4.0</v>
      </c>
      <c r="J237" s="6">
        <v>2.0</v>
      </c>
      <c r="L237" s="18"/>
      <c r="M237" s="7" t="s">
        <v>185</v>
      </c>
      <c r="N237" s="18"/>
      <c r="O237" s="18"/>
      <c r="P237" s="6" t="s">
        <v>186</v>
      </c>
    </row>
    <row r="238">
      <c r="A238" s="8">
        <v>236.0</v>
      </c>
      <c r="B238" s="8" t="s">
        <v>41</v>
      </c>
      <c r="C238" s="27">
        <v>45955.0</v>
      </c>
      <c r="D238" s="6" t="s">
        <v>189</v>
      </c>
      <c r="E238" s="6" t="s">
        <v>229</v>
      </c>
      <c r="F238" s="6" t="s">
        <v>184</v>
      </c>
      <c r="G238" s="6">
        <v>1.0</v>
      </c>
      <c r="I238" s="6">
        <v>4.0</v>
      </c>
      <c r="J238" s="6">
        <v>3.0</v>
      </c>
      <c r="L238" s="18"/>
      <c r="M238" s="7" t="s">
        <v>185</v>
      </c>
      <c r="N238" s="18"/>
      <c r="O238" s="18"/>
      <c r="P238" s="6" t="s">
        <v>186</v>
      </c>
    </row>
    <row r="239">
      <c r="A239" s="8">
        <v>237.0</v>
      </c>
      <c r="B239" s="8" t="s">
        <v>41</v>
      </c>
      <c r="C239" s="27">
        <v>45955.0</v>
      </c>
      <c r="D239" s="6" t="s">
        <v>187</v>
      </c>
      <c r="E239" s="6" t="s">
        <v>217</v>
      </c>
      <c r="F239" s="6" t="s">
        <v>184</v>
      </c>
      <c r="G239" s="6">
        <v>1.0</v>
      </c>
      <c r="I239" s="6">
        <v>6.0</v>
      </c>
      <c r="J239" s="6">
        <v>8.0</v>
      </c>
      <c r="L239" s="18"/>
      <c r="M239" s="7" t="s">
        <v>200</v>
      </c>
      <c r="N239" s="18"/>
      <c r="O239" s="18"/>
      <c r="P239" s="6" t="s">
        <v>186</v>
      </c>
    </row>
    <row r="240">
      <c r="A240" s="8">
        <v>238.0</v>
      </c>
      <c r="B240" s="8" t="s">
        <v>41</v>
      </c>
      <c r="C240" s="27">
        <v>45955.0</v>
      </c>
      <c r="D240" s="6" t="s">
        <v>205</v>
      </c>
      <c r="E240" s="6" t="s">
        <v>197</v>
      </c>
      <c r="F240" s="6" t="s">
        <v>184</v>
      </c>
      <c r="G240" s="6">
        <v>1.0</v>
      </c>
      <c r="I240" s="6">
        <v>2.0</v>
      </c>
      <c r="J240" s="6">
        <v>2.0</v>
      </c>
      <c r="L240" s="18"/>
      <c r="M240" s="7" t="s">
        <v>185</v>
      </c>
      <c r="N240" s="18"/>
      <c r="O240" s="18"/>
      <c r="P240" s="6" t="s">
        <v>186</v>
      </c>
    </row>
    <row r="241">
      <c r="A241" s="8">
        <v>239.0</v>
      </c>
      <c r="B241" s="8" t="s">
        <v>41</v>
      </c>
      <c r="C241" s="27">
        <v>45955.0</v>
      </c>
      <c r="D241" s="6" t="s">
        <v>198</v>
      </c>
      <c r="E241" s="6" t="s">
        <v>263</v>
      </c>
      <c r="F241" s="6" t="s">
        <v>178</v>
      </c>
      <c r="G241" s="6">
        <v>1.0</v>
      </c>
      <c r="H241" s="7">
        <v>1.0</v>
      </c>
      <c r="I241" s="6">
        <v>3.0</v>
      </c>
      <c r="J241" s="6">
        <v>3.0</v>
      </c>
      <c r="L241" s="18"/>
      <c r="M241" s="7" t="s">
        <v>195</v>
      </c>
      <c r="N241" s="18"/>
      <c r="O241" s="18"/>
      <c r="P241" s="6" t="s">
        <v>186</v>
      </c>
    </row>
    <row r="242">
      <c r="A242" s="8">
        <v>240.0</v>
      </c>
      <c r="B242" s="8" t="s">
        <v>41</v>
      </c>
      <c r="C242" s="27">
        <v>45955.0</v>
      </c>
      <c r="D242" s="6" t="s">
        <v>205</v>
      </c>
      <c r="E242" s="6" t="s">
        <v>214</v>
      </c>
      <c r="F242" s="6" t="s">
        <v>178</v>
      </c>
      <c r="G242" s="6">
        <v>1.0</v>
      </c>
      <c r="H242" s="7">
        <v>1.0</v>
      </c>
      <c r="I242" s="6">
        <v>13.0</v>
      </c>
      <c r="J242" s="6">
        <v>38.0</v>
      </c>
      <c r="L242" s="18"/>
      <c r="M242" s="7" t="s">
        <v>185</v>
      </c>
      <c r="N242" s="18"/>
      <c r="O242" s="18"/>
      <c r="P242" s="6" t="s">
        <v>186</v>
      </c>
    </row>
    <row r="243">
      <c r="A243" s="8">
        <v>241.0</v>
      </c>
      <c r="B243" s="8" t="s">
        <v>41</v>
      </c>
      <c r="C243" s="27">
        <v>45955.0</v>
      </c>
      <c r="D243" s="6" t="s">
        <v>205</v>
      </c>
      <c r="E243" s="6" t="s">
        <v>197</v>
      </c>
      <c r="F243" s="6" t="s">
        <v>184</v>
      </c>
      <c r="G243" s="6">
        <v>1.0</v>
      </c>
      <c r="I243" s="6">
        <v>5.0</v>
      </c>
      <c r="J243" s="6">
        <v>2.0</v>
      </c>
      <c r="L243" s="19" t="s">
        <v>259</v>
      </c>
      <c r="M243" s="7" t="s">
        <v>207</v>
      </c>
      <c r="N243" s="18"/>
      <c r="O243" s="18"/>
      <c r="P243" s="6" t="s">
        <v>186</v>
      </c>
    </row>
    <row r="244">
      <c r="A244" s="8">
        <v>242.0</v>
      </c>
      <c r="B244" s="8" t="s">
        <v>41</v>
      </c>
      <c r="C244" s="27">
        <v>45955.0</v>
      </c>
      <c r="D244" s="6" t="s">
        <v>198</v>
      </c>
      <c r="E244" s="6" t="s">
        <v>214</v>
      </c>
      <c r="F244" s="6" t="s">
        <v>194</v>
      </c>
      <c r="G244" s="6">
        <v>1.0</v>
      </c>
      <c r="I244" s="6">
        <v>8.0</v>
      </c>
      <c r="J244" s="6">
        <v>20.0</v>
      </c>
      <c r="L244" s="18"/>
      <c r="M244" s="7" t="s">
        <v>185</v>
      </c>
      <c r="N244" s="18"/>
      <c r="O244" s="18"/>
      <c r="P244" s="6" t="s">
        <v>186</v>
      </c>
    </row>
    <row r="245">
      <c r="A245" s="8">
        <v>243.0</v>
      </c>
      <c r="B245" s="8" t="s">
        <v>41</v>
      </c>
      <c r="C245" s="27">
        <v>45955.0</v>
      </c>
      <c r="D245" s="6" t="s">
        <v>198</v>
      </c>
      <c r="E245" s="6" t="s">
        <v>197</v>
      </c>
      <c r="F245" s="6" t="s">
        <v>184</v>
      </c>
      <c r="G245" s="6">
        <v>1.0</v>
      </c>
      <c r="I245" s="6">
        <v>3.0</v>
      </c>
      <c r="J245" s="6">
        <v>7.0</v>
      </c>
      <c r="L245" s="18"/>
      <c r="M245" s="7" t="s">
        <v>207</v>
      </c>
      <c r="N245" s="18"/>
      <c r="O245" s="18"/>
      <c r="P245" s="6" t="s">
        <v>186</v>
      </c>
    </row>
    <row r="246">
      <c r="A246" s="8">
        <v>244.0</v>
      </c>
      <c r="B246" s="8" t="s">
        <v>41</v>
      </c>
      <c r="C246" s="27">
        <v>45955.0</v>
      </c>
      <c r="D246" s="6" t="s">
        <v>189</v>
      </c>
      <c r="E246" s="6" t="s">
        <v>203</v>
      </c>
      <c r="F246" s="6" t="s">
        <v>231</v>
      </c>
      <c r="G246" s="6">
        <v>1.0</v>
      </c>
      <c r="I246" s="6">
        <v>7.0</v>
      </c>
      <c r="J246" s="6">
        <v>15.0</v>
      </c>
      <c r="L246" s="19"/>
      <c r="M246" s="7" t="s">
        <v>185</v>
      </c>
      <c r="N246" s="18"/>
      <c r="O246" s="18"/>
      <c r="P246" s="6" t="s">
        <v>186</v>
      </c>
    </row>
    <row r="247">
      <c r="A247" s="8">
        <v>245.0</v>
      </c>
      <c r="B247" s="8" t="s">
        <v>41</v>
      </c>
      <c r="C247" s="27">
        <v>45955.0</v>
      </c>
      <c r="D247" s="6" t="s">
        <v>189</v>
      </c>
      <c r="E247" s="6" t="s">
        <v>204</v>
      </c>
      <c r="F247" s="6" t="s">
        <v>184</v>
      </c>
      <c r="G247" s="6">
        <v>1.0</v>
      </c>
      <c r="I247" s="6">
        <v>7.0</v>
      </c>
      <c r="J247" s="6">
        <v>9.0</v>
      </c>
      <c r="L247" s="18"/>
      <c r="M247" s="7" t="s">
        <v>218</v>
      </c>
      <c r="N247" s="18"/>
      <c r="O247" s="18"/>
      <c r="P247" s="6" t="s">
        <v>186</v>
      </c>
    </row>
    <row r="248">
      <c r="A248" s="8">
        <v>246.0</v>
      </c>
      <c r="B248" s="8" t="s">
        <v>44</v>
      </c>
      <c r="C248" s="27">
        <v>45955.0</v>
      </c>
      <c r="D248" s="6" t="s">
        <v>198</v>
      </c>
      <c r="E248" s="6" t="s">
        <v>197</v>
      </c>
      <c r="F248" s="6" t="s">
        <v>184</v>
      </c>
      <c r="G248" s="6">
        <v>1.0</v>
      </c>
      <c r="I248" s="6">
        <v>6.0</v>
      </c>
      <c r="J248" s="6">
        <v>3.0</v>
      </c>
      <c r="L248" s="18"/>
      <c r="M248" s="7" t="s">
        <v>195</v>
      </c>
      <c r="N248" s="18"/>
      <c r="O248" s="18"/>
      <c r="P248" s="6" t="s">
        <v>186</v>
      </c>
    </row>
    <row r="249">
      <c r="A249" s="8">
        <v>247.0</v>
      </c>
      <c r="B249" s="8" t="s">
        <v>44</v>
      </c>
      <c r="C249" s="27">
        <v>45955.0</v>
      </c>
      <c r="D249" s="6" t="s">
        <v>198</v>
      </c>
      <c r="E249" s="6" t="s">
        <v>267</v>
      </c>
      <c r="F249" s="6" t="s">
        <v>231</v>
      </c>
      <c r="G249" s="6">
        <v>1.0</v>
      </c>
      <c r="I249" s="6">
        <v>4.0</v>
      </c>
      <c r="J249" s="6">
        <v>20.0</v>
      </c>
      <c r="L249" s="18"/>
      <c r="M249" s="7" t="s">
        <v>185</v>
      </c>
      <c r="N249" s="18"/>
      <c r="O249" s="18"/>
      <c r="P249" s="6" t="s">
        <v>186</v>
      </c>
    </row>
    <row r="250">
      <c r="A250" s="8">
        <v>248.0</v>
      </c>
      <c r="B250" s="8" t="s">
        <v>44</v>
      </c>
      <c r="C250" s="27">
        <v>45955.0</v>
      </c>
      <c r="D250" s="6" t="s">
        <v>189</v>
      </c>
      <c r="E250" s="6" t="s">
        <v>188</v>
      </c>
      <c r="F250" s="6" t="s">
        <v>184</v>
      </c>
      <c r="G250" s="6">
        <v>1.0</v>
      </c>
      <c r="I250" s="6">
        <v>16.0</v>
      </c>
      <c r="J250" s="6">
        <v>36.0</v>
      </c>
      <c r="L250" s="18"/>
      <c r="M250" s="7" t="s">
        <v>207</v>
      </c>
      <c r="N250" s="18"/>
      <c r="O250" s="18"/>
      <c r="P250" s="6" t="s">
        <v>186</v>
      </c>
    </row>
    <row r="251">
      <c r="A251" s="8">
        <v>249.0</v>
      </c>
      <c r="B251" s="8" t="s">
        <v>44</v>
      </c>
      <c r="C251" s="27">
        <v>45955.0</v>
      </c>
      <c r="D251" s="6" t="s">
        <v>198</v>
      </c>
      <c r="E251" s="6" t="s">
        <v>204</v>
      </c>
      <c r="F251" s="6" t="s">
        <v>178</v>
      </c>
      <c r="G251" s="6">
        <v>1.0</v>
      </c>
      <c r="H251" s="7">
        <v>1.0</v>
      </c>
      <c r="I251" s="6">
        <v>14.0</v>
      </c>
      <c r="J251" s="6">
        <v>161.0</v>
      </c>
      <c r="L251" s="18"/>
      <c r="M251" s="7" t="s">
        <v>213</v>
      </c>
      <c r="N251" s="18"/>
      <c r="O251" s="18"/>
      <c r="P251" s="6" t="s">
        <v>186</v>
      </c>
      <c r="R251" s="7" t="s">
        <v>268</v>
      </c>
      <c r="V251" s="7" t="s">
        <v>236</v>
      </c>
    </row>
    <row r="252">
      <c r="A252" s="8">
        <v>250.0</v>
      </c>
      <c r="B252" s="8" t="s">
        <v>44</v>
      </c>
      <c r="C252" s="27">
        <v>45955.0</v>
      </c>
      <c r="D252" s="6" t="s">
        <v>205</v>
      </c>
      <c r="E252" s="6" t="s">
        <v>269</v>
      </c>
      <c r="F252" s="6" t="s">
        <v>178</v>
      </c>
      <c r="G252" s="6">
        <v>1.0</v>
      </c>
      <c r="H252" s="7">
        <v>1.0</v>
      </c>
      <c r="I252" s="6">
        <v>5.0</v>
      </c>
      <c r="J252" s="6">
        <v>19.0</v>
      </c>
      <c r="L252" s="18"/>
      <c r="M252" s="7" t="s">
        <v>185</v>
      </c>
      <c r="N252" s="18"/>
      <c r="O252" s="18"/>
      <c r="P252" s="6" t="s">
        <v>186</v>
      </c>
    </row>
    <row r="253">
      <c r="A253" s="8">
        <v>251.0</v>
      </c>
      <c r="B253" s="8" t="s">
        <v>44</v>
      </c>
      <c r="C253" s="27">
        <v>45955.0</v>
      </c>
      <c r="D253" s="6" t="s">
        <v>205</v>
      </c>
      <c r="E253" s="6" t="s">
        <v>228</v>
      </c>
      <c r="F253" s="6" t="s">
        <v>184</v>
      </c>
      <c r="G253" s="6">
        <v>1.0</v>
      </c>
      <c r="I253" s="6">
        <v>4.0</v>
      </c>
      <c r="J253" s="6">
        <v>1.0</v>
      </c>
      <c r="L253" s="18"/>
      <c r="M253" s="7" t="s">
        <v>207</v>
      </c>
      <c r="N253" s="18"/>
      <c r="O253" s="18"/>
      <c r="P253" s="6" t="s">
        <v>186</v>
      </c>
    </row>
    <row r="254">
      <c r="A254" s="8">
        <v>252.0</v>
      </c>
      <c r="B254" s="8" t="s">
        <v>44</v>
      </c>
      <c r="C254" s="27">
        <v>45955.0</v>
      </c>
      <c r="D254" s="6" t="s">
        <v>183</v>
      </c>
      <c r="E254" s="6" t="s">
        <v>184</v>
      </c>
      <c r="F254" s="6" t="s">
        <v>184</v>
      </c>
      <c r="G254" s="6">
        <v>3.0</v>
      </c>
      <c r="I254" s="6">
        <v>2.0</v>
      </c>
      <c r="J254" s="6">
        <v>2.0</v>
      </c>
      <c r="L254" s="18"/>
      <c r="M254" s="7" t="s">
        <v>185</v>
      </c>
      <c r="N254" s="18"/>
      <c r="O254" s="18"/>
      <c r="P254" s="6" t="s">
        <v>186</v>
      </c>
    </row>
    <row r="255">
      <c r="A255" s="8">
        <v>253.0</v>
      </c>
      <c r="B255" s="8" t="s">
        <v>44</v>
      </c>
      <c r="C255" s="27">
        <v>45955.0</v>
      </c>
      <c r="D255" s="6" t="s">
        <v>183</v>
      </c>
      <c r="E255" s="6" t="s">
        <v>184</v>
      </c>
      <c r="F255" s="6" t="s">
        <v>184</v>
      </c>
      <c r="G255" s="6">
        <v>2.0</v>
      </c>
      <c r="I255" s="6">
        <v>3.0</v>
      </c>
      <c r="J255" s="6">
        <v>3.0</v>
      </c>
      <c r="L255" s="18"/>
      <c r="M255" s="7" t="s">
        <v>185</v>
      </c>
      <c r="N255" s="18"/>
      <c r="O255" s="18"/>
      <c r="P255" s="6" t="s">
        <v>186</v>
      </c>
    </row>
    <row r="256">
      <c r="A256" s="8">
        <v>254.0</v>
      </c>
      <c r="B256" s="8" t="s">
        <v>44</v>
      </c>
      <c r="C256" s="27">
        <v>45955.0</v>
      </c>
      <c r="D256" s="6" t="s">
        <v>183</v>
      </c>
      <c r="E256" s="6" t="s">
        <v>184</v>
      </c>
      <c r="F256" s="6" t="s">
        <v>184</v>
      </c>
      <c r="G256" s="6">
        <v>1.0</v>
      </c>
      <c r="I256" s="6">
        <v>3.0</v>
      </c>
      <c r="J256" s="6">
        <v>1.0</v>
      </c>
      <c r="L256" s="18"/>
      <c r="M256" s="7" t="s">
        <v>185</v>
      </c>
      <c r="N256" s="18"/>
      <c r="O256" s="18"/>
      <c r="P256" s="6" t="s">
        <v>186</v>
      </c>
      <c r="Q256" s="7" t="s">
        <v>253</v>
      </c>
    </row>
    <row r="257">
      <c r="A257" s="8">
        <v>255.0</v>
      </c>
      <c r="B257" s="8" t="s">
        <v>44</v>
      </c>
      <c r="C257" s="27">
        <v>45955.0</v>
      </c>
      <c r="D257" s="6" t="s">
        <v>187</v>
      </c>
      <c r="E257" s="6" t="s">
        <v>217</v>
      </c>
      <c r="F257" s="6" t="s">
        <v>184</v>
      </c>
      <c r="G257" s="6">
        <v>2.0</v>
      </c>
      <c r="I257" s="6">
        <v>4.0</v>
      </c>
      <c r="J257" s="6">
        <v>5.0</v>
      </c>
      <c r="L257" s="18"/>
      <c r="M257" s="7" t="s">
        <v>218</v>
      </c>
      <c r="N257" s="18"/>
      <c r="O257" s="18"/>
      <c r="P257" s="6" t="s">
        <v>186</v>
      </c>
    </row>
    <row r="258">
      <c r="A258" s="8">
        <v>256.0</v>
      </c>
      <c r="B258" s="8" t="s">
        <v>44</v>
      </c>
      <c r="C258" s="27">
        <v>45955.0</v>
      </c>
      <c r="D258" s="6" t="s">
        <v>187</v>
      </c>
      <c r="E258" s="6" t="s">
        <v>217</v>
      </c>
      <c r="F258" s="6" t="s">
        <v>184</v>
      </c>
      <c r="G258" s="6">
        <v>1.0</v>
      </c>
      <c r="I258" s="6">
        <v>5.0</v>
      </c>
      <c r="J258" s="6">
        <v>4.0</v>
      </c>
      <c r="L258" s="18"/>
      <c r="M258" s="7" t="s">
        <v>218</v>
      </c>
      <c r="N258" s="18"/>
      <c r="O258" s="18"/>
      <c r="P258" s="6" t="s">
        <v>186</v>
      </c>
    </row>
    <row r="259">
      <c r="A259" s="8">
        <v>257.0</v>
      </c>
      <c r="B259" s="8" t="s">
        <v>44</v>
      </c>
      <c r="C259" s="27">
        <v>45955.0</v>
      </c>
      <c r="D259" s="6" t="s">
        <v>187</v>
      </c>
      <c r="E259" s="6" t="s">
        <v>217</v>
      </c>
      <c r="F259" s="6" t="s">
        <v>184</v>
      </c>
      <c r="G259" s="6">
        <v>2.0</v>
      </c>
      <c r="I259" s="6">
        <v>6.0</v>
      </c>
      <c r="J259" s="6">
        <v>7.0</v>
      </c>
      <c r="L259" s="18"/>
      <c r="M259" s="7" t="s">
        <v>218</v>
      </c>
      <c r="N259" s="18"/>
      <c r="O259" s="18"/>
      <c r="P259" s="6" t="s">
        <v>186</v>
      </c>
    </row>
    <row r="260">
      <c r="A260" s="8">
        <v>258.0</v>
      </c>
      <c r="B260" s="8" t="s">
        <v>44</v>
      </c>
      <c r="C260" s="27">
        <v>45955.0</v>
      </c>
      <c r="D260" s="6" t="s">
        <v>176</v>
      </c>
      <c r="E260" s="6" t="s">
        <v>197</v>
      </c>
      <c r="F260" s="6" t="s">
        <v>184</v>
      </c>
      <c r="G260" s="6">
        <v>1.0</v>
      </c>
      <c r="I260" s="6">
        <v>2.0</v>
      </c>
      <c r="J260" s="6">
        <v>2.0</v>
      </c>
      <c r="L260" s="18"/>
      <c r="M260" s="7" t="s">
        <v>207</v>
      </c>
      <c r="N260" s="18"/>
      <c r="O260" s="18"/>
      <c r="P260" s="6" t="s">
        <v>186</v>
      </c>
    </row>
    <row r="261">
      <c r="A261" s="8">
        <v>259.0</v>
      </c>
      <c r="B261" s="8" t="s">
        <v>44</v>
      </c>
      <c r="C261" s="27">
        <v>45955.0</v>
      </c>
      <c r="D261" s="6" t="s">
        <v>205</v>
      </c>
      <c r="E261" s="6" t="s">
        <v>227</v>
      </c>
      <c r="F261" s="6" t="s">
        <v>178</v>
      </c>
      <c r="G261" s="6">
        <v>1.0</v>
      </c>
      <c r="H261" s="7">
        <v>1.0</v>
      </c>
      <c r="I261" s="6">
        <v>8.0</v>
      </c>
      <c r="J261" s="6">
        <v>10.0</v>
      </c>
      <c r="L261" s="19"/>
      <c r="M261" s="7" t="s">
        <v>220</v>
      </c>
      <c r="N261" s="18"/>
      <c r="O261" s="18"/>
      <c r="P261" s="6" t="s">
        <v>186</v>
      </c>
    </row>
    <row r="262">
      <c r="A262" s="8">
        <v>260.0</v>
      </c>
      <c r="B262" s="8" t="s">
        <v>44</v>
      </c>
      <c r="C262" s="27">
        <v>45955.0</v>
      </c>
      <c r="D262" s="6" t="s">
        <v>205</v>
      </c>
      <c r="E262" s="6" t="s">
        <v>214</v>
      </c>
      <c r="F262" s="6" t="s">
        <v>231</v>
      </c>
      <c r="G262" s="6">
        <v>1.0</v>
      </c>
      <c r="I262" s="6">
        <v>6.0</v>
      </c>
      <c r="J262" s="6">
        <v>20.0</v>
      </c>
      <c r="L262" s="19"/>
      <c r="M262" s="7" t="s">
        <v>220</v>
      </c>
      <c r="N262" s="19" t="s">
        <v>180</v>
      </c>
      <c r="O262" s="18"/>
      <c r="P262" s="6" t="s">
        <v>186</v>
      </c>
    </row>
    <row r="263">
      <c r="A263" s="8">
        <v>261.0</v>
      </c>
      <c r="B263" s="8" t="s">
        <v>45</v>
      </c>
      <c r="C263" s="27">
        <v>45962.0</v>
      </c>
      <c r="D263" s="6" t="s">
        <v>183</v>
      </c>
      <c r="E263" s="6" t="s">
        <v>184</v>
      </c>
      <c r="F263" s="6" t="s">
        <v>184</v>
      </c>
      <c r="G263" s="6">
        <v>6.0</v>
      </c>
      <c r="I263" s="6">
        <v>2.0</v>
      </c>
      <c r="J263" s="6">
        <v>4.0</v>
      </c>
      <c r="L263" s="18"/>
      <c r="M263" s="7" t="s">
        <v>185</v>
      </c>
      <c r="N263" s="18"/>
      <c r="O263" s="18"/>
      <c r="P263" s="6" t="s">
        <v>186</v>
      </c>
    </row>
    <row r="264">
      <c r="A264" s="8">
        <v>262.0</v>
      </c>
      <c r="B264" s="8" t="s">
        <v>45</v>
      </c>
      <c r="C264" s="27">
        <v>45962.0</v>
      </c>
      <c r="D264" s="6" t="s">
        <v>183</v>
      </c>
      <c r="E264" s="6" t="s">
        <v>184</v>
      </c>
      <c r="F264" s="6" t="s">
        <v>184</v>
      </c>
      <c r="G264" s="6">
        <v>4.0</v>
      </c>
      <c r="I264" s="6">
        <v>3.0</v>
      </c>
      <c r="J264" s="6">
        <v>2.0</v>
      </c>
      <c r="L264" s="18"/>
      <c r="M264" s="7" t="s">
        <v>185</v>
      </c>
      <c r="N264" s="18"/>
      <c r="O264" s="18"/>
      <c r="P264" s="6" t="s">
        <v>186</v>
      </c>
    </row>
    <row r="265">
      <c r="A265" s="8">
        <v>263.0</v>
      </c>
      <c r="B265" s="8" t="s">
        <v>45</v>
      </c>
      <c r="C265" s="27">
        <v>45962.0</v>
      </c>
      <c r="D265" s="6" t="s">
        <v>183</v>
      </c>
      <c r="E265" s="6" t="s">
        <v>184</v>
      </c>
      <c r="F265" s="6" t="s">
        <v>184</v>
      </c>
      <c r="G265" s="6">
        <v>3.0</v>
      </c>
      <c r="I265" s="6">
        <v>4.0</v>
      </c>
      <c r="J265" s="6">
        <v>8.0</v>
      </c>
      <c r="L265" s="18"/>
      <c r="M265" s="7" t="s">
        <v>185</v>
      </c>
      <c r="N265" s="18"/>
      <c r="O265" s="18"/>
      <c r="P265" s="6" t="s">
        <v>186</v>
      </c>
    </row>
    <row r="266">
      <c r="A266" s="8">
        <v>264.0</v>
      </c>
      <c r="B266" s="8" t="s">
        <v>45</v>
      </c>
      <c r="C266" s="27">
        <v>45962.0</v>
      </c>
      <c r="D266" s="6" t="s">
        <v>183</v>
      </c>
      <c r="E266" s="6" t="s">
        <v>184</v>
      </c>
      <c r="F266" s="6" t="s">
        <v>184</v>
      </c>
      <c r="G266" s="6">
        <v>2.0</v>
      </c>
      <c r="I266" s="6">
        <v>5.0</v>
      </c>
      <c r="J266" s="6">
        <v>10.0</v>
      </c>
      <c r="L266" s="18"/>
      <c r="M266" s="7" t="s">
        <v>185</v>
      </c>
      <c r="N266" s="18"/>
      <c r="O266" s="18"/>
      <c r="P266" s="6" t="s">
        <v>186</v>
      </c>
    </row>
    <row r="267">
      <c r="A267" s="8">
        <v>265.0</v>
      </c>
      <c r="B267" s="8" t="s">
        <v>45</v>
      </c>
      <c r="C267" s="27">
        <v>45962.0</v>
      </c>
      <c r="D267" s="6" t="s">
        <v>183</v>
      </c>
      <c r="E267" s="6" t="s">
        <v>184</v>
      </c>
      <c r="F267" s="6" t="s">
        <v>184</v>
      </c>
      <c r="G267" s="6">
        <v>1.0</v>
      </c>
      <c r="I267" s="6">
        <v>2.0</v>
      </c>
      <c r="J267" s="6">
        <v>1.0</v>
      </c>
      <c r="L267" s="18"/>
      <c r="M267" s="7" t="s">
        <v>185</v>
      </c>
      <c r="N267" s="18"/>
      <c r="O267" s="18"/>
      <c r="P267" s="6" t="s">
        <v>221</v>
      </c>
      <c r="Q267" s="7" t="s">
        <v>258</v>
      </c>
    </row>
    <row r="268">
      <c r="A268" s="8">
        <v>266.0</v>
      </c>
      <c r="B268" s="8" t="s">
        <v>45</v>
      </c>
      <c r="C268" s="27">
        <v>45962.0</v>
      </c>
      <c r="D268" s="6" t="s">
        <v>183</v>
      </c>
      <c r="E268" s="6" t="s">
        <v>184</v>
      </c>
      <c r="F268" s="6" t="s">
        <v>184</v>
      </c>
      <c r="G268" s="6">
        <v>1.0</v>
      </c>
      <c r="I268" s="6">
        <v>3.0</v>
      </c>
      <c r="J268" s="6">
        <v>1.0</v>
      </c>
      <c r="L268" s="18"/>
      <c r="M268" s="7" t="s">
        <v>185</v>
      </c>
      <c r="N268" s="18"/>
      <c r="O268" s="18"/>
      <c r="P268" s="6" t="s">
        <v>221</v>
      </c>
      <c r="Q268" s="7" t="s">
        <v>258</v>
      </c>
    </row>
    <row r="269">
      <c r="A269" s="8">
        <v>267.0</v>
      </c>
      <c r="B269" s="8" t="s">
        <v>45</v>
      </c>
      <c r="C269" s="27">
        <v>45962.0</v>
      </c>
      <c r="D269" s="6" t="s">
        <v>183</v>
      </c>
      <c r="E269" s="6" t="s">
        <v>184</v>
      </c>
      <c r="F269" s="6" t="s">
        <v>184</v>
      </c>
      <c r="G269" s="6">
        <v>1.0</v>
      </c>
      <c r="I269" s="6">
        <v>4.0</v>
      </c>
      <c r="J269" s="6">
        <v>2.0</v>
      </c>
      <c r="L269" s="18"/>
      <c r="M269" s="7" t="s">
        <v>185</v>
      </c>
      <c r="N269" s="18"/>
      <c r="O269" s="18"/>
      <c r="P269" s="6" t="s">
        <v>221</v>
      </c>
      <c r="Q269" s="7" t="s">
        <v>258</v>
      </c>
    </row>
    <row r="270">
      <c r="A270" s="8">
        <v>268.0</v>
      </c>
      <c r="B270" s="8" t="s">
        <v>45</v>
      </c>
      <c r="C270" s="27">
        <v>45962.0</v>
      </c>
      <c r="D270" s="6" t="s">
        <v>183</v>
      </c>
      <c r="E270" s="6" t="s">
        <v>184</v>
      </c>
      <c r="F270" s="6" t="s">
        <v>184</v>
      </c>
      <c r="G270" s="6">
        <v>2.0</v>
      </c>
      <c r="I270" s="6">
        <v>2.0</v>
      </c>
      <c r="J270" s="6">
        <v>1.0</v>
      </c>
      <c r="L270" s="18"/>
      <c r="M270" s="7" t="s">
        <v>185</v>
      </c>
      <c r="N270" s="18"/>
      <c r="O270" s="18"/>
      <c r="P270" s="6" t="s">
        <v>210</v>
      </c>
      <c r="Q270" s="7" t="s">
        <v>211</v>
      </c>
    </row>
    <row r="271">
      <c r="A271" s="8">
        <v>269.0</v>
      </c>
      <c r="B271" s="8" t="s">
        <v>45</v>
      </c>
      <c r="C271" s="27">
        <v>45962.0</v>
      </c>
      <c r="D271" s="6" t="s">
        <v>187</v>
      </c>
      <c r="E271" s="6" t="s">
        <v>217</v>
      </c>
      <c r="F271" s="6" t="s">
        <v>184</v>
      </c>
      <c r="G271" s="6">
        <v>1.0</v>
      </c>
      <c r="I271" s="6">
        <v>3.0</v>
      </c>
      <c r="J271" s="6">
        <v>1.0</v>
      </c>
      <c r="L271" s="18"/>
      <c r="M271" s="7" t="s">
        <v>218</v>
      </c>
      <c r="N271" s="18"/>
      <c r="O271" s="18"/>
      <c r="P271" s="6" t="s">
        <v>186</v>
      </c>
      <c r="Q271" s="7"/>
    </row>
    <row r="272">
      <c r="A272" s="8">
        <v>270.0</v>
      </c>
      <c r="B272" s="8" t="s">
        <v>45</v>
      </c>
      <c r="C272" s="27">
        <v>45962.0</v>
      </c>
      <c r="D272" s="6" t="s">
        <v>187</v>
      </c>
      <c r="E272" s="6" t="s">
        <v>217</v>
      </c>
      <c r="F272" s="6" t="s">
        <v>184</v>
      </c>
      <c r="G272" s="6">
        <v>1.0</v>
      </c>
      <c r="I272" s="6">
        <v>4.0</v>
      </c>
      <c r="J272" s="6">
        <v>2.0</v>
      </c>
      <c r="L272" s="18"/>
      <c r="M272" s="7" t="s">
        <v>218</v>
      </c>
      <c r="N272" s="18"/>
      <c r="O272" s="18"/>
      <c r="P272" s="6" t="s">
        <v>186</v>
      </c>
    </row>
    <row r="273">
      <c r="A273" s="8">
        <v>271.0</v>
      </c>
      <c r="B273" s="8" t="s">
        <v>45</v>
      </c>
      <c r="C273" s="27">
        <v>45962.0</v>
      </c>
      <c r="D273" s="6" t="s">
        <v>187</v>
      </c>
      <c r="E273" s="6" t="s">
        <v>217</v>
      </c>
      <c r="F273" s="6" t="s">
        <v>184</v>
      </c>
      <c r="G273" s="6">
        <v>1.0</v>
      </c>
      <c r="I273" s="6">
        <v>3.0</v>
      </c>
      <c r="J273" s="6">
        <v>1.0</v>
      </c>
      <c r="L273" s="18"/>
      <c r="M273" s="7" t="s">
        <v>218</v>
      </c>
      <c r="N273" s="18"/>
      <c r="O273" s="18"/>
      <c r="P273" s="6" t="s">
        <v>221</v>
      </c>
    </row>
    <row r="274">
      <c r="A274" s="8">
        <v>272.0</v>
      </c>
      <c r="B274" s="8" t="s">
        <v>45</v>
      </c>
      <c r="C274" s="27">
        <v>45962.0</v>
      </c>
      <c r="D274" s="6" t="s">
        <v>187</v>
      </c>
      <c r="E274" s="6" t="s">
        <v>217</v>
      </c>
      <c r="F274" s="6" t="s">
        <v>184</v>
      </c>
      <c r="G274" s="6">
        <v>1.0</v>
      </c>
      <c r="I274" s="6">
        <v>4.0</v>
      </c>
      <c r="J274" s="6">
        <v>4.0</v>
      </c>
      <c r="L274" s="18"/>
      <c r="M274" s="7" t="s">
        <v>218</v>
      </c>
      <c r="N274" s="18"/>
      <c r="O274" s="18"/>
      <c r="P274" s="6" t="s">
        <v>221</v>
      </c>
    </row>
    <row r="275">
      <c r="A275" s="8">
        <v>273.0</v>
      </c>
      <c r="B275" s="8" t="s">
        <v>45</v>
      </c>
      <c r="C275" s="27">
        <v>45962.0</v>
      </c>
      <c r="D275" s="6" t="s">
        <v>187</v>
      </c>
      <c r="E275" s="6" t="s">
        <v>188</v>
      </c>
      <c r="F275" s="6" t="s">
        <v>184</v>
      </c>
      <c r="G275" s="6">
        <v>1.0</v>
      </c>
      <c r="I275" s="6">
        <v>10.0</v>
      </c>
      <c r="J275" s="6">
        <v>5.0</v>
      </c>
      <c r="L275" s="18"/>
      <c r="M275" s="7" t="s">
        <v>185</v>
      </c>
      <c r="N275" s="18"/>
      <c r="O275" s="18"/>
      <c r="P275" s="6" t="s">
        <v>186</v>
      </c>
    </row>
    <row r="276">
      <c r="A276" s="8">
        <v>274.0</v>
      </c>
      <c r="B276" s="8" t="s">
        <v>45</v>
      </c>
      <c r="C276" s="27">
        <v>45962.0</v>
      </c>
      <c r="D276" s="6" t="s">
        <v>187</v>
      </c>
      <c r="E276" s="6" t="s">
        <v>229</v>
      </c>
      <c r="F276" s="6" t="s">
        <v>184</v>
      </c>
      <c r="G276" s="6">
        <v>1.0</v>
      </c>
      <c r="I276" s="6">
        <v>3.0</v>
      </c>
      <c r="J276" s="6">
        <v>2.0</v>
      </c>
      <c r="L276" s="18"/>
      <c r="M276" s="7" t="s">
        <v>185</v>
      </c>
      <c r="N276" s="18"/>
      <c r="O276" s="18"/>
      <c r="P276" s="6" t="s">
        <v>186</v>
      </c>
    </row>
    <row r="277">
      <c r="A277" s="8">
        <v>275.0</v>
      </c>
      <c r="B277" s="8" t="s">
        <v>45</v>
      </c>
      <c r="C277" s="27">
        <v>45962.0</v>
      </c>
      <c r="D277" s="6" t="s">
        <v>189</v>
      </c>
      <c r="E277" s="6" t="s">
        <v>188</v>
      </c>
      <c r="F277" s="6" t="s">
        <v>184</v>
      </c>
      <c r="G277" s="6">
        <v>1.0</v>
      </c>
      <c r="I277" s="6">
        <v>5.0</v>
      </c>
      <c r="J277" s="6">
        <v>7.0</v>
      </c>
      <c r="L277" s="18"/>
      <c r="M277" s="7" t="s">
        <v>185</v>
      </c>
      <c r="N277" s="18"/>
      <c r="O277" s="18"/>
      <c r="P277" s="6" t="s">
        <v>186</v>
      </c>
    </row>
    <row r="278">
      <c r="A278" s="8">
        <v>276.0</v>
      </c>
      <c r="B278" s="8" t="s">
        <v>45</v>
      </c>
      <c r="C278" s="27">
        <v>45962.0</v>
      </c>
      <c r="D278" s="6" t="s">
        <v>187</v>
      </c>
      <c r="E278" s="6" t="s">
        <v>240</v>
      </c>
      <c r="F278" s="6" t="s">
        <v>184</v>
      </c>
      <c r="G278" s="6">
        <v>1.0</v>
      </c>
      <c r="I278" s="6">
        <v>3.0</v>
      </c>
      <c r="J278" s="6">
        <v>1.0</v>
      </c>
      <c r="L278" s="18"/>
      <c r="M278" s="7" t="s">
        <v>185</v>
      </c>
      <c r="N278" s="18"/>
      <c r="O278" s="18"/>
      <c r="P278" s="6" t="s">
        <v>186</v>
      </c>
    </row>
    <row r="279">
      <c r="A279" s="8">
        <v>277.0</v>
      </c>
      <c r="B279" s="8" t="s">
        <v>45</v>
      </c>
      <c r="C279" s="27">
        <v>45962.0</v>
      </c>
      <c r="D279" s="6" t="s">
        <v>187</v>
      </c>
      <c r="E279" s="6" t="s">
        <v>240</v>
      </c>
      <c r="F279" s="6" t="s">
        <v>184</v>
      </c>
      <c r="G279" s="6">
        <v>1.0</v>
      </c>
      <c r="I279" s="6">
        <v>4.0</v>
      </c>
      <c r="J279" s="6">
        <v>3.0</v>
      </c>
      <c r="L279" s="18"/>
      <c r="M279" s="7" t="s">
        <v>185</v>
      </c>
      <c r="N279" s="18"/>
      <c r="O279" s="18"/>
      <c r="P279" s="6" t="s">
        <v>186</v>
      </c>
    </row>
    <row r="280">
      <c r="A280" s="8">
        <v>278.0</v>
      </c>
      <c r="B280" s="8" t="s">
        <v>45</v>
      </c>
      <c r="C280" s="27">
        <v>45962.0</v>
      </c>
      <c r="D280" s="6" t="s">
        <v>205</v>
      </c>
      <c r="E280" s="6" t="s">
        <v>197</v>
      </c>
      <c r="F280" s="6" t="s">
        <v>184</v>
      </c>
      <c r="G280" s="6">
        <v>1.0</v>
      </c>
      <c r="I280" s="6">
        <v>2.0</v>
      </c>
      <c r="J280" s="6">
        <v>1.0</v>
      </c>
      <c r="L280" s="18"/>
      <c r="M280" s="7" t="s">
        <v>195</v>
      </c>
      <c r="N280" s="18"/>
      <c r="O280" s="18"/>
      <c r="P280" s="6" t="s">
        <v>186</v>
      </c>
    </row>
    <row r="281">
      <c r="A281" s="8">
        <v>279.0</v>
      </c>
      <c r="B281" s="8" t="s">
        <v>45</v>
      </c>
      <c r="C281" s="27">
        <v>45962.0</v>
      </c>
      <c r="D281" s="6" t="s">
        <v>205</v>
      </c>
      <c r="E281" s="6" t="s">
        <v>197</v>
      </c>
      <c r="F281" s="6" t="s">
        <v>184</v>
      </c>
      <c r="G281" s="6">
        <v>1.0</v>
      </c>
      <c r="I281" s="6">
        <v>4.0</v>
      </c>
      <c r="J281" s="6">
        <v>1.0</v>
      </c>
      <c r="L281" s="18"/>
      <c r="M281" s="7" t="s">
        <v>195</v>
      </c>
      <c r="N281" s="18"/>
      <c r="O281" s="18"/>
      <c r="P281" s="6" t="s">
        <v>186</v>
      </c>
    </row>
    <row r="282">
      <c r="A282" s="8">
        <v>280.0</v>
      </c>
      <c r="B282" s="8" t="s">
        <v>45</v>
      </c>
      <c r="C282" s="27">
        <v>45962.0</v>
      </c>
      <c r="D282" s="6" t="s">
        <v>205</v>
      </c>
      <c r="E282" s="6" t="s">
        <v>197</v>
      </c>
      <c r="F282" s="6" t="s">
        <v>184</v>
      </c>
      <c r="G282" s="6">
        <v>1.0</v>
      </c>
      <c r="I282" s="6">
        <v>5.0</v>
      </c>
      <c r="J282" s="6">
        <v>3.0</v>
      </c>
      <c r="L282" s="18"/>
      <c r="M282" s="7" t="s">
        <v>195</v>
      </c>
      <c r="N282" s="18"/>
      <c r="O282" s="18"/>
      <c r="P282" s="6" t="s">
        <v>186</v>
      </c>
    </row>
    <row r="283">
      <c r="A283" s="8">
        <v>281.0</v>
      </c>
      <c r="B283" s="8" t="s">
        <v>45</v>
      </c>
      <c r="C283" s="27">
        <v>45962.0</v>
      </c>
      <c r="D283" s="6" t="s">
        <v>205</v>
      </c>
      <c r="E283" s="6" t="s">
        <v>197</v>
      </c>
      <c r="F283" s="6" t="s">
        <v>184</v>
      </c>
      <c r="G283" s="6">
        <v>1.0</v>
      </c>
      <c r="I283" s="6">
        <v>4.0</v>
      </c>
      <c r="J283" s="6">
        <v>7.0</v>
      </c>
      <c r="L283" s="18"/>
      <c r="M283" s="7" t="s">
        <v>207</v>
      </c>
      <c r="N283" s="18"/>
      <c r="O283" s="18"/>
      <c r="P283" s="6" t="s">
        <v>186</v>
      </c>
    </row>
    <row r="284">
      <c r="A284" s="8">
        <v>282.0</v>
      </c>
      <c r="B284" s="8" t="s">
        <v>45</v>
      </c>
      <c r="C284" s="27">
        <v>45962.0</v>
      </c>
      <c r="D284" s="6" t="s">
        <v>183</v>
      </c>
      <c r="E284" s="6" t="s">
        <v>197</v>
      </c>
      <c r="F284" s="6" t="s">
        <v>184</v>
      </c>
      <c r="G284" s="6">
        <v>1.0</v>
      </c>
      <c r="I284" s="6">
        <v>2.0</v>
      </c>
      <c r="J284" s="6">
        <v>1.0</v>
      </c>
      <c r="L284" s="18"/>
      <c r="M284" s="7" t="s">
        <v>185</v>
      </c>
      <c r="N284" s="18"/>
      <c r="O284" s="18"/>
      <c r="P284" s="6" t="s">
        <v>186</v>
      </c>
    </row>
    <row r="285">
      <c r="A285" s="8">
        <v>283.0</v>
      </c>
      <c r="B285" s="8" t="s">
        <v>45</v>
      </c>
      <c r="C285" s="27">
        <v>45962.0</v>
      </c>
      <c r="D285" s="6" t="s">
        <v>176</v>
      </c>
      <c r="E285" s="6" t="s">
        <v>197</v>
      </c>
      <c r="F285" s="6" t="s">
        <v>184</v>
      </c>
      <c r="G285" s="6">
        <v>1.0</v>
      </c>
      <c r="I285" s="6">
        <v>2.0</v>
      </c>
      <c r="J285" s="6">
        <v>2.0</v>
      </c>
      <c r="L285" s="18"/>
      <c r="M285" s="7" t="s">
        <v>195</v>
      </c>
      <c r="N285" s="18"/>
      <c r="O285" s="18"/>
      <c r="P285" s="6" t="s">
        <v>186</v>
      </c>
    </row>
    <row r="286">
      <c r="A286" s="8">
        <v>284.0</v>
      </c>
      <c r="B286" s="8" t="s">
        <v>45</v>
      </c>
      <c r="C286" s="27">
        <v>45962.0</v>
      </c>
      <c r="D286" s="6" t="s">
        <v>205</v>
      </c>
      <c r="E286" s="6" t="s">
        <v>204</v>
      </c>
      <c r="F286" s="6" t="s">
        <v>178</v>
      </c>
      <c r="G286" s="6">
        <v>1.0</v>
      </c>
      <c r="H286" s="7">
        <v>1.0</v>
      </c>
      <c r="I286" s="6">
        <v>12.0</v>
      </c>
      <c r="J286" s="6">
        <v>36.0</v>
      </c>
      <c r="L286" s="18"/>
      <c r="M286" s="7" t="s">
        <v>213</v>
      </c>
      <c r="N286" s="18"/>
      <c r="O286" s="19" t="s">
        <v>180</v>
      </c>
      <c r="P286" s="6" t="s">
        <v>186</v>
      </c>
    </row>
    <row r="287">
      <c r="A287" s="8">
        <v>285.0</v>
      </c>
      <c r="B287" s="8" t="s">
        <v>47</v>
      </c>
      <c r="C287" s="27">
        <v>45962.0</v>
      </c>
      <c r="D287" s="6" t="s">
        <v>209</v>
      </c>
      <c r="E287" s="6" t="s">
        <v>188</v>
      </c>
      <c r="F287" s="6" t="s">
        <v>184</v>
      </c>
      <c r="G287" s="6">
        <v>1.0</v>
      </c>
      <c r="I287" s="6">
        <v>7.0</v>
      </c>
      <c r="J287" s="6">
        <v>2.0</v>
      </c>
      <c r="L287" s="18"/>
      <c r="M287" s="7" t="s">
        <v>185</v>
      </c>
      <c r="N287" s="18"/>
      <c r="O287" s="18"/>
      <c r="P287" s="6" t="s">
        <v>186</v>
      </c>
    </row>
    <row r="288">
      <c r="A288" s="8">
        <v>286.0</v>
      </c>
      <c r="B288" s="8" t="s">
        <v>47</v>
      </c>
      <c r="C288" s="27">
        <v>45962.0</v>
      </c>
      <c r="D288" s="6" t="s">
        <v>189</v>
      </c>
      <c r="E288" s="6" t="s">
        <v>188</v>
      </c>
      <c r="F288" s="6" t="s">
        <v>184</v>
      </c>
      <c r="G288" s="6">
        <v>1.0</v>
      </c>
      <c r="I288" s="6">
        <v>9.0</v>
      </c>
      <c r="J288" s="6">
        <v>14.0</v>
      </c>
      <c r="L288" s="18"/>
      <c r="M288" s="7" t="s">
        <v>185</v>
      </c>
      <c r="N288" s="18"/>
      <c r="O288" s="18"/>
      <c r="P288" s="6" t="s">
        <v>186</v>
      </c>
    </row>
    <row r="289">
      <c r="A289" s="8">
        <v>287.0</v>
      </c>
      <c r="B289" s="8" t="s">
        <v>47</v>
      </c>
      <c r="C289" s="27">
        <v>45962.0</v>
      </c>
      <c r="D289" s="6" t="s">
        <v>187</v>
      </c>
      <c r="E289" s="6" t="s">
        <v>203</v>
      </c>
      <c r="F289" s="6" t="s">
        <v>231</v>
      </c>
      <c r="G289" s="6">
        <v>1.0</v>
      </c>
      <c r="I289" s="6">
        <v>5.0</v>
      </c>
      <c r="J289" s="6">
        <v>2.0</v>
      </c>
      <c r="L289" s="18"/>
      <c r="M289" s="7" t="s">
        <v>185</v>
      </c>
      <c r="N289" s="18"/>
      <c r="O289" s="18"/>
      <c r="P289" s="6" t="s">
        <v>186</v>
      </c>
    </row>
    <row r="290">
      <c r="A290" s="8">
        <v>288.0</v>
      </c>
      <c r="B290" s="8" t="s">
        <v>47</v>
      </c>
      <c r="C290" s="27">
        <v>45962.0</v>
      </c>
      <c r="D290" s="6" t="s">
        <v>183</v>
      </c>
      <c r="E290" s="6" t="s">
        <v>184</v>
      </c>
      <c r="F290" s="6" t="s">
        <v>184</v>
      </c>
      <c r="G290" s="6">
        <v>1.0</v>
      </c>
      <c r="I290" s="6">
        <v>4.0</v>
      </c>
      <c r="J290" s="6">
        <v>1.0</v>
      </c>
      <c r="L290" s="18"/>
      <c r="M290" s="7" t="s">
        <v>185</v>
      </c>
      <c r="N290" s="18"/>
      <c r="O290" s="18"/>
      <c r="P290" s="6" t="s">
        <v>186</v>
      </c>
    </row>
    <row r="291">
      <c r="A291" s="8">
        <v>289.0</v>
      </c>
      <c r="B291" s="8" t="s">
        <v>47</v>
      </c>
      <c r="C291" s="27">
        <v>45962.0</v>
      </c>
      <c r="D291" s="6" t="s">
        <v>183</v>
      </c>
      <c r="E291" s="6" t="s">
        <v>184</v>
      </c>
      <c r="F291" s="6" t="s">
        <v>184</v>
      </c>
      <c r="G291" s="6">
        <v>1.0</v>
      </c>
      <c r="I291" s="6">
        <v>6.0</v>
      </c>
      <c r="J291" s="6">
        <v>2.0</v>
      </c>
      <c r="L291" s="18"/>
      <c r="M291" s="7" t="s">
        <v>185</v>
      </c>
      <c r="N291" s="18"/>
      <c r="O291" s="18"/>
      <c r="P291" s="6" t="s">
        <v>186</v>
      </c>
    </row>
    <row r="292">
      <c r="A292" s="8">
        <v>290.0</v>
      </c>
      <c r="B292" s="8" t="s">
        <v>47</v>
      </c>
      <c r="C292" s="27">
        <v>45962.0</v>
      </c>
      <c r="D292" s="6" t="s">
        <v>183</v>
      </c>
      <c r="E292" s="6" t="s">
        <v>184</v>
      </c>
      <c r="F292" s="6" t="s">
        <v>184</v>
      </c>
      <c r="G292" s="6">
        <v>1.0</v>
      </c>
      <c r="I292" s="6">
        <v>2.0</v>
      </c>
      <c r="J292" s="6">
        <v>1.0</v>
      </c>
      <c r="L292" s="18"/>
      <c r="M292" s="7" t="s">
        <v>185</v>
      </c>
      <c r="N292" s="18"/>
      <c r="O292" s="18"/>
      <c r="P292" s="6" t="s">
        <v>186</v>
      </c>
    </row>
    <row r="293">
      <c r="A293" s="8">
        <v>291.0</v>
      </c>
      <c r="B293" s="8" t="s">
        <v>47</v>
      </c>
      <c r="C293" s="27">
        <v>45962.0</v>
      </c>
      <c r="D293" s="6" t="s">
        <v>183</v>
      </c>
      <c r="E293" s="6" t="s">
        <v>184</v>
      </c>
      <c r="F293" s="6" t="s">
        <v>184</v>
      </c>
      <c r="G293" s="6">
        <v>1.0</v>
      </c>
      <c r="I293" s="6">
        <v>5.0</v>
      </c>
      <c r="J293" s="6">
        <v>2.0</v>
      </c>
      <c r="L293" s="18"/>
      <c r="M293" s="7" t="s">
        <v>185</v>
      </c>
      <c r="N293" s="18"/>
      <c r="O293" s="18"/>
      <c r="P293" s="6" t="s">
        <v>186</v>
      </c>
    </row>
    <row r="294">
      <c r="A294" s="8">
        <v>292.0</v>
      </c>
      <c r="B294" s="8" t="s">
        <v>47</v>
      </c>
      <c r="C294" s="27">
        <v>45962.0</v>
      </c>
      <c r="D294" s="6" t="s">
        <v>205</v>
      </c>
      <c r="E294" s="6" t="s">
        <v>269</v>
      </c>
      <c r="F294" s="6" t="s">
        <v>178</v>
      </c>
      <c r="G294" s="6">
        <v>1.0</v>
      </c>
      <c r="I294" s="6">
        <v>5.0</v>
      </c>
      <c r="J294" s="6">
        <v>5.0</v>
      </c>
      <c r="L294" s="18"/>
      <c r="M294" s="7" t="s">
        <v>185</v>
      </c>
      <c r="N294" s="18"/>
      <c r="O294" s="18"/>
      <c r="P294" s="6" t="s">
        <v>186</v>
      </c>
    </row>
    <row r="295">
      <c r="A295" s="20">
        <v>293.0</v>
      </c>
      <c r="B295" s="20" t="s">
        <v>47</v>
      </c>
      <c r="C295" s="26">
        <v>45962.0</v>
      </c>
      <c r="D295" s="22" t="s">
        <v>248</v>
      </c>
      <c r="E295" s="22" t="s">
        <v>234</v>
      </c>
      <c r="F295" s="22" t="s">
        <v>194</v>
      </c>
      <c r="G295" s="22">
        <v>1.0</v>
      </c>
      <c r="H295" s="23"/>
      <c r="I295" s="22">
        <v>6.0</v>
      </c>
      <c r="J295" s="22">
        <v>3.0</v>
      </c>
      <c r="K295" s="23"/>
      <c r="L295" s="24"/>
      <c r="M295" s="25" t="s">
        <v>220</v>
      </c>
      <c r="N295" s="24"/>
      <c r="O295" s="24"/>
      <c r="P295" s="22" t="s">
        <v>186</v>
      </c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</row>
    <row r="296">
      <c r="A296" s="8">
        <v>294.0</v>
      </c>
      <c r="B296" s="8" t="s">
        <v>50</v>
      </c>
      <c r="C296" s="27">
        <v>45962.0</v>
      </c>
      <c r="D296" s="6" t="s">
        <v>198</v>
      </c>
      <c r="E296" s="6" t="s">
        <v>214</v>
      </c>
      <c r="F296" s="6" t="s">
        <v>178</v>
      </c>
      <c r="G296" s="6">
        <v>1.0</v>
      </c>
      <c r="I296" s="6">
        <v>13.0</v>
      </c>
      <c r="J296" s="6">
        <v>123.0</v>
      </c>
      <c r="L296" s="18"/>
      <c r="M296" s="7" t="s">
        <v>185</v>
      </c>
      <c r="N296" s="18"/>
      <c r="O296" s="18"/>
      <c r="P296" s="6" t="s">
        <v>186</v>
      </c>
    </row>
    <row r="297">
      <c r="A297" s="8">
        <v>295.0</v>
      </c>
      <c r="B297" s="8" t="s">
        <v>52</v>
      </c>
      <c r="C297" s="27">
        <v>45962.0</v>
      </c>
      <c r="D297" s="6" t="s">
        <v>189</v>
      </c>
      <c r="E297" s="6" t="s">
        <v>188</v>
      </c>
      <c r="F297" s="6" t="s">
        <v>184</v>
      </c>
      <c r="G297" s="6">
        <v>1.0</v>
      </c>
      <c r="I297" s="6">
        <v>5.0</v>
      </c>
      <c r="J297" s="6">
        <v>11.0</v>
      </c>
      <c r="L297" s="18"/>
      <c r="M297" s="7" t="s">
        <v>185</v>
      </c>
      <c r="N297" s="18"/>
      <c r="O297" s="18"/>
      <c r="P297" s="6" t="s">
        <v>186</v>
      </c>
    </row>
    <row r="298">
      <c r="A298" s="8">
        <v>296.0</v>
      </c>
      <c r="B298" s="8" t="s">
        <v>52</v>
      </c>
      <c r="C298" s="27">
        <v>45962.0</v>
      </c>
      <c r="D298" s="6" t="s">
        <v>189</v>
      </c>
      <c r="E298" s="6" t="s">
        <v>188</v>
      </c>
      <c r="F298" s="6" t="s">
        <v>184</v>
      </c>
      <c r="G298" s="6">
        <v>1.0</v>
      </c>
      <c r="I298" s="6">
        <v>11.0</v>
      </c>
      <c r="J298" s="6">
        <v>15.0</v>
      </c>
      <c r="L298" s="18"/>
      <c r="M298" s="7" t="s">
        <v>185</v>
      </c>
      <c r="N298" s="18"/>
      <c r="O298" s="18"/>
      <c r="P298" s="6" t="s">
        <v>186</v>
      </c>
    </row>
    <row r="299">
      <c r="A299" s="8">
        <v>297.0</v>
      </c>
      <c r="B299" s="8" t="s">
        <v>52</v>
      </c>
      <c r="C299" s="27">
        <v>45962.0</v>
      </c>
      <c r="D299" s="6" t="s">
        <v>189</v>
      </c>
      <c r="E299" s="6" t="s">
        <v>240</v>
      </c>
      <c r="F299" s="6" t="s">
        <v>184</v>
      </c>
      <c r="G299" s="6">
        <v>1.0</v>
      </c>
      <c r="I299" s="6">
        <v>6.0</v>
      </c>
      <c r="J299" s="6">
        <v>6.0</v>
      </c>
      <c r="L299" s="18"/>
      <c r="M299" s="7" t="s">
        <v>185</v>
      </c>
      <c r="N299" s="18"/>
      <c r="O299" s="18"/>
      <c r="P299" s="6" t="s">
        <v>186</v>
      </c>
    </row>
    <row r="300">
      <c r="A300" s="8">
        <v>298.0</v>
      </c>
      <c r="B300" s="8" t="s">
        <v>52</v>
      </c>
      <c r="C300" s="27">
        <v>45962.0</v>
      </c>
      <c r="D300" s="6" t="s">
        <v>189</v>
      </c>
      <c r="E300" s="6" t="s">
        <v>240</v>
      </c>
      <c r="F300" s="6" t="s">
        <v>184</v>
      </c>
      <c r="G300" s="6">
        <v>1.0</v>
      </c>
      <c r="I300" s="6">
        <v>6.0</v>
      </c>
      <c r="J300" s="6">
        <v>10.0</v>
      </c>
      <c r="L300" s="18"/>
      <c r="M300" s="7" t="s">
        <v>185</v>
      </c>
      <c r="N300" s="18"/>
      <c r="O300" s="18"/>
      <c r="P300" s="6" t="s">
        <v>186</v>
      </c>
    </row>
    <row r="301">
      <c r="A301" s="8">
        <v>299.0</v>
      </c>
      <c r="B301" s="8" t="s">
        <v>52</v>
      </c>
      <c r="C301" s="27">
        <v>45962.0</v>
      </c>
      <c r="D301" s="6" t="s">
        <v>189</v>
      </c>
      <c r="E301" s="6" t="s">
        <v>240</v>
      </c>
      <c r="F301" s="6" t="s">
        <v>184</v>
      </c>
      <c r="G301" s="6">
        <v>1.0</v>
      </c>
      <c r="I301" s="6">
        <v>5.0</v>
      </c>
      <c r="J301" s="6">
        <v>9.0</v>
      </c>
      <c r="L301" s="18"/>
      <c r="M301" s="7" t="s">
        <v>185</v>
      </c>
      <c r="N301" s="18"/>
      <c r="O301" s="18"/>
      <c r="P301" s="6" t="s">
        <v>186</v>
      </c>
    </row>
    <row r="302">
      <c r="A302" s="8">
        <v>300.0</v>
      </c>
      <c r="B302" s="8" t="s">
        <v>52</v>
      </c>
      <c r="C302" s="27">
        <v>45962.0</v>
      </c>
      <c r="D302" s="6" t="s">
        <v>189</v>
      </c>
      <c r="E302" s="6" t="s">
        <v>240</v>
      </c>
      <c r="F302" s="6" t="s">
        <v>184</v>
      </c>
      <c r="G302" s="6">
        <v>1.0</v>
      </c>
      <c r="I302" s="6">
        <v>4.0</v>
      </c>
      <c r="J302" s="6">
        <v>4.0</v>
      </c>
      <c r="L302" s="18"/>
      <c r="M302" s="7" t="s">
        <v>185</v>
      </c>
      <c r="N302" s="18"/>
      <c r="O302" s="18"/>
      <c r="P302" s="6" t="s">
        <v>186</v>
      </c>
    </row>
    <row r="303">
      <c r="A303" s="8">
        <v>301.0</v>
      </c>
      <c r="B303" s="8" t="s">
        <v>52</v>
      </c>
      <c r="C303" s="27">
        <v>45962.0</v>
      </c>
      <c r="D303" s="6" t="s">
        <v>176</v>
      </c>
      <c r="E303" s="6" t="s">
        <v>227</v>
      </c>
      <c r="F303" s="6" t="s">
        <v>194</v>
      </c>
      <c r="G303" s="6">
        <v>1.0</v>
      </c>
      <c r="I303" s="6">
        <v>8.0</v>
      </c>
      <c r="J303" s="6">
        <v>13.0</v>
      </c>
      <c r="L303" s="18"/>
      <c r="M303" s="7" t="s">
        <v>200</v>
      </c>
      <c r="N303" s="18"/>
      <c r="O303" s="18"/>
      <c r="P303" s="6" t="s">
        <v>186</v>
      </c>
    </row>
    <row r="304">
      <c r="A304" s="8">
        <v>302.0</v>
      </c>
      <c r="B304" s="8" t="s">
        <v>52</v>
      </c>
      <c r="C304" s="27">
        <v>45962.0</v>
      </c>
      <c r="D304" s="6" t="s">
        <v>183</v>
      </c>
      <c r="E304" s="6" t="s">
        <v>184</v>
      </c>
      <c r="F304" s="6" t="s">
        <v>184</v>
      </c>
      <c r="G304" s="6">
        <v>3.0</v>
      </c>
      <c r="I304" s="6">
        <v>2.0</v>
      </c>
      <c r="J304" s="6">
        <v>3.0</v>
      </c>
      <c r="L304" s="18"/>
      <c r="M304" s="7" t="s">
        <v>185</v>
      </c>
      <c r="N304" s="18"/>
      <c r="O304" s="18"/>
      <c r="P304" s="6" t="s">
        <v>186</v>
      </c>
    </row>
    <row r="305">
      <c r="A305" s="8">
        <v>303.0</v>
      </c>
      <c r="B305" s="8" t="s">
        <v>52</v>
      </c>
      <c r="C305" s="27">
        <v>45962.0</v>
      </c>
      <c r="D305" s="6" t="s">
        <v>183</v>
      </c>
      <c r="E305" s="6" t="s">
        <v>184</v>
      </c>
      <c r="F305" s="6" t="s">
        <v>184</v>
      </c>
      <c r="G305" s="6">
        <v>3.0</v>
      </c>
      <c r="I305" s="6">
        <v>3.0</v>
      </c>
      <c r="J305" s="6">
        <v>5.0</v>
      </c>
      <c r="L305" s="18"/>
      <c r="M305" s="7" t="s">
        <v>185</v>
      </c>
      <c r="N305" s="18"/>
      <c r="O305" s="18"/>
      <c r="P305" s="6" t="s">
        <v>186</v>
      </c>
    </row>
    <row r="306">
      <c r="A306" s="8">
        <v>304.0</v>
      </c>
      <c r="B306" s="8" t="s">
        <v>52</v>
      </c>
      <c r="C306" s="27">
        <v>45962.0</v>
      </c>
      <c r="D306" s="6" t="s">
        <v>183</v>
      </c>
      <c r="E306" s="6" t="s">
        <v>184</v>
      </c>
      <c r="F306" s="6" t="s">
        <v>184</v>
      </c>
      <c r="G306" s="6">
        <v>1.0</v>
      </c>
      <c r="I306" s="6">
        <v>4.0</v>
      </c>
      <c r="J306" s="6">
        <v>1.0</v>
      </c>
      <c r="L306" s="18"/>
      <c r="M306" s="7" t="s">
        <v>185</v>
      </c>
      <c r="N306" s="18"/>
      <c r="O306" s="18"/>
      <c r="P306" s="6" t="s">
        <v>186</v>
      </c>
    </row>
    <row r="307">
      <c r="A307" s="8">
        <v>305.0</v>
      </c>
      <c r="B307" s="8" t="s">
        <v>52</v>
      </c>
      <c r="C307" s="27">
        <v>45962.0</v>
      </c>
      <c r="D307" s="6" t="s">
        <v>183</v>
      </c>
      <c r="E307" s="6" t="s">
        <v>184</v>
      </c>
      <c r="F307" s="6" t="s">
        <v>184</v>
      </c>
      <c r="G307" s="6">
        <v>1.0</v>
      </c>
      <c r="I307" s="6">
        <v>5.0</v>
      </c>
      <c r="J307" s="6">
        <v>2.0</v>
      </c>
      <c r="L307" s="18"/>
      <c r="M307" s="7" t="s">
        <v>185</v>
      </c>
      <c r="N307" s="18"/>
      <c r="O307" s="18"/>
      <c r="P307" s="6" t="s">
        <v>186</v>
      </c>
    </row>
    <row r="308">
      <c r="A308" s="8">
        <v>306.0</v>
      </c>
      <c r="B308" s="8" t="s">
        <v>52</v>
      </c>
      <c r="C308" s="27">
        <v>45962.0</v>
      </c>
      <c r="D308" s="6" t="s">
        <v>176</v>
      </c>
      <c r="E308" s="6" t="s">
        <v>197</v>
      </c>
      <c r="F308" s="6" t="s">
        <v>184</v>
      </c>
      <c r="G308" s="6">
        <v>1.0</v>
      </c>
      <c r="I308" s="6">
        <v>4.0</v>
      </c>
      <c r="J308" s="6">
        <v>5.0</v>
      </c>
      <c r="L308" s="18"/>
      <c r="M308" s="7" t="s">
        <v>207</v>
      </c>
      <c r="N308" s="18"/>
      <c r="O308" s="18"/>
      <c r="P308" s="6" t="s">
        <v>186</v>
      </c>
    </row>
    <row r="309">
      <c r="A309" s="8">
        <v>307.0</v>
      </c>
      <c r="B309" s="8" t="s">
        <v>52</v>
      </c>
      <c r="C309" s="27">
        <v>45962.0</v>
      </c>
      <c r="D309" s="6" t="s">
        <v>176</v>
      </c>
      <c r="E309" s="6" t="s">
        <v>197</v>
      </c>
      <c r="F309" s="6" t="s">
        <v>184</v>
      </c>
      <c r="G309" s="6">
        <v>1.0</v>
      </c>
      <c r="I309" s="6">
        <v>2.0</v>
      </c>
      <c r="J309" s="6">
        <v>1.0</v>
      </c>
      <c r="L309" s="18"/>
      <c r="M309" s="7" t="s">
        <v>185</v>
      </c>
      <c r="N309" s="18"/>
      <c r="O309" s="18"/>
      <c r="P309" s="6" t="s">
        <v>186</v>
      </c>
    </row>
    <row r="310">
      <c r="A310" s="8">
        <v>308.0</v>
      </c>
      <c r="B310" s="8" t="s">
        <v>52</v>
      </c>
      <c r="C310" s="27">
        <v>45962.0</v>
      </c>
      <c r="D310" s="6" t="s">
        <v>205</v>
      </c>
      <c r="E310" s="6" t="s">
        <v>197</v>
      </c>
      <c r="F310" s="6" t="s">
        <v>184</v>
      </c>
      <c r="G310" s="6">
        <v>1.0</v>
      </c>
      <c r="I310" s="6">
        <v>2.0</v>
      </c>
      <c r="J310" s="6">
        <v>2.0</v>
      </c>
      <c r="L310" s="18"/>
      <c r="M310" s="7" t="s">
        <v>195</v>
      </c>
      <c r="N310" s="18"/>
      <c r="O310" s="18"/>
      <c r="P310" s="6" t="s">
        <v>186</v>
      </c>
    </row>
    <row r="311">
      <c r="A311" s="8">
        <v>309.0</v>
      </c>
      <c r="B311" s="8" t="s">
        <v>52</v>
      </c>
      <c r="C311" s="27">
        <v>45962.0</v>
      </c>
      <c r="D311" s="6" t="s">
        <v>176</v>
      </c>
      <c r="E311" s="6" t="s">
        <v>242</v>
      </c>
      <c r="F311" s="6" t="s">
        <v>178</v>
      </c>
      <c r="G311" s="6">
        <v>1.0</v>
      </c>
      <c r="I311" s="6">
        <v>3.0</v>
      </c>
      <c r="J311" s="6">
        <v>2.0</v>
      </c>
      <c r="L311" s="18"/>
      <c r="M311" s="7" t="s">
        <v>220</v>
      </c>
      <c r="N311" s="19" t="s">
        <v>180</v>
      </c>
      <c r="O311" s="18"/>
      <c r="P311" s="6" t="s">
        <v>186</v>
      </c>
    </row>
    <row r="312">
      <c r="A312" s="8">
        <v>310.0</v>
      </c>
      <c r="B312" s="8" t="s">
        <v>52</v>
      </c>
      <c r="C312" s="27">
        <v>45962.0</v>
      </c>
      <c r="D312" s="6" t="s">
        <v>176</v>
      </c>
      <c r="E312" s="6" t="s">
        <v>242</v>
      </c>
      <c r="F312" s="6" t="s">
        <v>178</v>
      </c>
      <c r="G312" s="6">
        <v>1.0</v>
      </c>
      <c r="I312" s="6">
        <v>13.0</v>
      </c>
      <c r="J312" s="6">
        <v>18.0</v>
      </c>
      <c r="L312" s="18"/>
      <c r="M312" s="7" t="s">
        <v>200</v>
      </c>
      <c r="N312" s="18"/>
      <c r="O312" s="18"/>
      <c r="P312" s="6" t="s">
        <v>186</v>
      </c>
    </row>
    <row r="313">
      <c r="A313" s="8">
        <v>311.0</v>
      </c>
      <c r="B313" s="8" t="s">
        <v>54</v>
      </c>
      <c r="C313" s="27">
        <v>45963.0</v>
      </c>
      <c r="D313" s="6" t="s">
        <v>183</v>
      </c>
      <c r="E313" s="6" t="s">
        <v>184</v>
      </c>
      <c r="F313" s="6" t="s">
        <v>184</v>
      </c>
      <c r="G313" s="6">
        <v>5.0</v>
      </c>
      <c r="I313" s="6">
        <v>2.0</v>
      </c>
      <c r="J313" s="6">
        <v>2.0</v>
      </c>
      <c r="L313" s="18"/>
      <c r="M313" s="7" t="s">
        <v>185</v>
      </c>
      <c r="N313" s="18"/>
      <c r="O313" s="18"/>
      <c r="P313" s="6" t="s">
        <v>186</v>
      </c>
    </row>
    <row r="314">
      <c r="A314" s="8">
        <v>312.0</v>
      </c>
      <c r="B314" s="8" t="s">
        <v>54</v>
      </c>
      <c r="C314" s="27">
        <v>45963.0</v>
      </c>
      <c r="D314" s="6" t="s">
        <v>183</v>
      </c>
      <c r="E314" s="6" t="s">
        <v>184</v>
      </c>
      <c r="F314" s="6" t="s">
        <v>184</v>
      </c>
      <c r="G314" s="6">
        <v>6.0</v>
      </c>
      <c r="I314" s="6">
        <v>3.0</v>
      </c>
      <c r="J314" s="6">
        <v>5.0</v>
      </c>
      <c r="L314" s="18"/>
      <c r="M314" s="7" t="s">
        <v>185</v>
      </c>
      <c r="N314" s="18"/>
      <c r="O314" s="18"/>
      <c r="P314" s="6" t="s">
        <v>186</v>
      </c>
    </row>
    <row r="315">
      <c r="A315" s="8">
        <v>313.0</v>
      </c>
      <c r="B315" s="8" t="s">
        <v>54</v>
      </c>
      <c r="C315" s="27">
        <v>45963.0</v>
      </c>
      <c r="D315" s="6" t="s">
        <v>183</v>
      </c>
      <c r="E315" s="6" t="s">
        <v>184</v>
      </c>
      <c r="F315" s="6" t="s">
        <v>184</v>
      </c>
      <c r="G315" s="6">
        <v>5.0</v>
      </c>
      <c r="I315" s="6">
        <v>4.0</v>
      </c>
      <c r="J315" s="6">
        <v>8.0</v>
      </c>
      <c r="L315" s="19"/>
      <c r="M315" s="7" t="s">
        <v>185</v>
      </c>
      <c r="N315" s="18"/>
      <c r="O315" s="18"/>
      <c r="P315" s="6" t="s">
        <v>186</v>
      </c>
    </row>
    <row r="316">
      <c r="A316" s="8">
        <v>314.0</v>
      </c>
      <c r="B316" s="8" t="s">
        <v>54</v>
      </c>
      <c r="C316" s="27">
        <v>45963.0</v>
      </c>
      <c r="D316" s="6" t="s">
        <v>183</v>
      </c>
      <c r="E316" s="6" t="s">
        <v>184</v>
      </c>
      <c r="F316" s="6" t="s">
        <v>184</v>
      </c>
      <c r="G316" s="6">
        <v>1.0</v>
      </c>
      <c r="I316" s="6">
        <v>5.0</v>
      </c>
      <c r="J316" s="6">
        <v>2.0</v>
      </c>
      <c r="L316" s="18"/>
      <c r="M316" s="7" t="s">
        <v>185</v>
      </c>
      <c r="N316" s="18"/>
      <c r="O316" s="18"/>
      <c r="P316" s="6" t="s">
        <v>186</v>
      </c>
    </row>
    <row r="317">
      <c r="A317" s="8">
        <v>315.0</v>
      </c>
      <c r="B317" s="8" t="s">
        <v>54</v>
      </c>
      <c r="C317" s="27">
        <v>45963.0</v>
      </c>
      <c r="D317" s="6" t="s">
        <v>189</v>
      </c>
      <c r="E317" s="6" t="s">
        <v>188</v>
      </c>
      <c r="F317" s="6" t="s">
        <v>184</v>
      </c>
      <c r="G317" s="6">
        <v>1.0</v>
      </c>
      <c r="I317" s="6">
        <v>9.0</v>
      </c>
      <c r="J317" s="6">
        <v>15.0</v>
      </c>
      <c r="L317" s="18"/>
      <c r="M317" s="7" t="s">
        <v>185</v>
      </c>
      <c r="N317" s="18"/>
      <c r="O317" s="18"/>
      <c r="P317" s="6" t="s">
        <v>186</v>
      </c>
    </row>
    <row r="318">
      <c r="A318" s="8">
        <v>316.0</v>
      </c>
      <c r="B318" s="8" t="s">
        <v>54</v>
      </c>
      <c r="C318" s="27">
        <v>45963.0</v>
      </c>
      <c r="D318" s="6" t="s">
        <v>189</v>
      </c>
      <c r="E318" s="6" t="s">
        <v>188</v>
      </c>
      <c r="F318" s="6" t="s">
        <v>184</v>
      </c>
      <c r="G318" s="6">
        <v>1.0</v>
      </c>
      <c r="I318" s="6">
        <v>6.0</v>
      </c>
      <c r="J318" s="6">
        <v>3.0</v>
      </c>
      <c r="L318" s="18"/>
      <c r="M318" s="7" t="s">
        <v>185</v>
      </c>
      <c r="N318" s="18"/>
      <c r="O318" s="18"/>
      <c r="P318" s="6" t="s">
        <v>186</v>
      </c>
    </row>
    <row r="319">
      <c r="A319" s="8">
        <v>317.0</v>
      </c>
      <c r="B319" s="8" t="s">
        <v>54</v>
      </c>
      <c r="C319" s="27">
        <v>45963.0</v>
      </c>
      <c r="D319" s="6" t="s">
        <v>187</v>
      </c>
      <c r="E319" s="6" t="s">
        <v>203</v>
      </c>
      <c r="F319" s="6" t="s">
        <v>231</v>
      </c>
      <c r="G319" s="6">
        <v>1.0</v>
      </c>
      <c r="I319" s="6">
        <v>6.0</v>
      </c>
      <c r="J319" s="6">
        <v>2.0</v>
      </c>
      <c r="L319" s="18"/>
      <c r="M319" s="7" t="s">
        <v>185</v>
      </c>
      <c r="N319" s="18"/>
      <c r="O319" s="18"/>
      <c r="P319" s="6" t="s">
        <v>186</v>
      </c>
    </row>
    <row r="320">
      <c r="A320" s="8">
        <v>318.0</v>
      </c>
      <c r="B320" s="8" t="s">
        <v>54</v>
      </c>
      <c r="C320" s="27">
        <v>45963.0</v>
      </c>
      <c r="D320" s="6" t="s">
        <v>189</v>
      </c>
      <c r="E320" s="6" t="s">
        <v>270</v>
      </c>
      <c r="F320" s="6" t="s">
        <v>231</v>
      </c>
      <c r="G320" s="6">
        <v>1.0</v>
      </c>
      <c r="I320" s="6">
        <v>5.0</v>
      </c>
      <c r="J320" s="6">
        <v>4.0</v>
      </c>
      <c r="L320" s="18"/>
      <c r="M320" s="7" t="s">
        <v>185</v>
      </c>
      <c r="N320" s="18"/>
      <c r="O320" s="18"/>
      <c r="P320" s="6" t="s">
        <v>186</v>
      </c>
    </row>
    <row r="321">
      <c r="A321" s="8">
        <v>319.0</v>
      </c>
      <c r="B321" s="8" t="s">
        <v>54</v>
      </c>
      <c r="C321" s="27">
        <v>45963.0</v>
      </c>
      <c r="D321" s="6" t="s">
        <v>187</v>
      </c>
      <c r="E321" s="6" t="s">
        <v>226</v>
      </c>
      <c r="F321" s="6" t="s">
        <v>231</v>
      </c>
      <c r="G321" s="6">
        <v>1.0</v>
      </c>
      <c r="I321" s="6">
        <v>3.0</v>
      </c>
      <c r="J321" s="6">
        <v>4.0</v>
      </c>
      <c r="L321" s="18"/>
      <c r="M321" s="7" t="s">
        <v>185</v>
      </c>
      <c r="N321" s="18"/>
      <c r="O321" s="18"/>
      <c r="P321" s="6" t="s">
        <v>186</v>
      </c>
    </row>
    <row r="322">
      <c r="A322" s="8">
        <v>320.0</v>
      </c>
      <c r="B322" s="8" t="s">
        <v>54</v>
      </c>
      <c r="C322" s="27">
        <v>45963.0</v>
      </c>
      <c r="D322" s="6" t="s">
        <v>176</v>
      </c>
      <c r="E322" s="6" t="s">
        <v>177</v>
      </c>
      <c r="F322" s="6" t="s">
        <v>178</v>
      </c>
      <c r="G322" s="6">
        <v>1.0</v>
      </c>
      <c r="I322" s="6">
        <v>5.0</v>
      </c>
      <c r="J322" s="6">
        <v>4.0</v>
      </c>
      <c r="L322" s="18"/>
      <c r="M322" s="7" t="s">
        <v>264</v>
      </c>
      <c r="N322" s="18"/>
      <c r="O322" s="18"/>
      <c r="P322" s="6" t="s">
        <v>186</v>
      </c>
    </row>
    <row r="323">
      <c r="A323" s="8">
        <v>321.0</v>
      </c>
      <c r="B323" s="8" t="s">
        <v>54</v>
      </c>
      <c r="C323" s="27">
        <v>45963.0</v>
      </c>
      <c r="D323" s="6" t="s">
        <v>271</v>
      </c>
      <c r="E323" s="6" t="s">
        <v>199</v>
      </c>
      <c r="F323" s="6" t="s">
        <v>178</v>
      </c>
      <c r="G323" s="6">
        <v>1.0</v>
      </c>
      <c r="H323" s="7">
        <v>1.0</v>
      </c>
      <c r="I323" s="6">
        <v>10.0</v>
      </c>
      <c r="J323" s="6">
        <v>20.0</v>
      </c>
      <c r="L323" s="18"/>
      <c r="M323" s="7" t="s">
        <v>213</v>
      </c>
      <c r="N323" s="18"/>
      <c r="O323" s="18"/>
      <c r="P323" s="6" t="s">
        <v>186</v>
      </c>
    </row>
    <row r="324">
      <c r="A324" s="20">
        <v>322.0</v>
      </c>
      <c r="B324" s="20" t="s">
        <v>54</v>
      </c>
      <c r="C324" s="26">
        <v>45963.0</v>
      </c>
      <c r="D324" s="22" t="s">
        <v>272</v>
      </c>
      <c r="E324" s="22" t="s">
        <v>273</v>
      </c>
      <c r="F324" s="22" t="s">
        <v>184</v>
      </c>
      <c r="G324" s="22">
        <v>1.0</v>
      </c>
      <c r="H324" s="23"/>
      <c r="I324" s="22">
        <v>3.0</v>
      </c>
      <c r="J324" s="22">
        <v>1.0</v>
      </c>
      <c r="K324" s="23"/>
      <c r="L324" s="24"/>
      <c r="M324" s="25" t="s">
        <v>207</v>
      </c>
      <c r="N324" s="24"/>
      <c r="O324" s="24"/>
      <c r="P324" s="22" t="s">
        <v>186</v>
      </c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</row>
    <row r="325">
      <c r="A325" s="20">
        <v>323.0</v>
      </c>
      <c r="B325" s="20" t="s">
        <v>54</v>
      </c>
      <c r="C325" s="26">
        <v>45963.0</v>
      </c>
      <c r="D325" s="22" t="s">
        <v>266</v>
      </c>
      <c r="E325" s="22" t="s">
        <v>274</v>
      </c>
      <c r="F325" s="22" t="s">
        <v>178</v>
      </c>
      <c r="G325" s="22">
        <v>1.0</v>
      </c>
      <c r="H325" s="25">
        <v>0.2</v>
      </c>
      <c r="I325" s="22">
        <v>3.0</v>
      </c>
      <c r="J325" s="22">
        <v>1.0</v>
      </c>
      <c r="K325" s="23"/>
      <c r="L325" s="24"/>
      <c r="M325" s="25" t="s">
        <v>195</v>
      </c>
      <c r="N325" s="24"/>
      <c r="O325" s="24"/>
      <c r="P325" s="22" t="s">
        <v>186</v>
      </c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</row>
    <row r="326">
      <c r="A326" s="20">
        <v>324.0</v>
      </c>
      <c r="B326" s="20" t="s">
        <v>54</v>
      </c>
      <c r="C326" s="26">
        <v>45963.0</v>
      </c>
      <c r="D326" s="22" t="s">
        <v>219</v>
      </c>
      <c r="E326" s="22" t="s">
        <v>227</v>
      </c>
      <c r="F326" s="22" t="s">
        <v>194</v>
      </c>
      <c r="G326" s="22">
        <v>1.0</v>
      </c>
      <c r="H326" s="23"/>
      <c r="I326" s="22">
        <v>2.0</v>
      </c>
      <c r="J326" s="22">
        <v>1.0</v>
      </c>
      <c r="K326" s="23"/>
      <c r="L326" s="24"/>
      <c r="M326" s="25" t="s">
        <v>220</v>
      </c>
      <c r="N326" s="24"/>
      <c r="O326" s="24"/>
      <c r="P326" s="22" t="s">
        <v>186</v>
      </c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</row>
    <row r="327">
      <c r="A327" s="8">
        <v>325.0</v>
      </c>
      <c r="B327" s="8" t="s">
        <v>57</v>
      </c>
      <c r="C327" s="27">
        <v>45963.0</v>
      </c>
      <c r="D327" s="6" t="s">
        <v>176</v>
      </c>
      <c r="E327" s="6" t="s">
        <v>204</v>
      </c>
      <c r="F327" s="6" t="s">
        <v>178</v>
      </c>
      <c r="G327" s="6">
        <v>1.0</v>
      </c>
      <c r="I327" s="6">
        <v>6.0</v>
      </c>
      <c r="J327" s="6">
        <v>9.0</v>
      </c>
      <c r="L327" s="18"/>
      <c r="M327" s="7" t="s">
        <v>200</v>
      </c>
      <c r="N327" s="18"/>
      <c r="O327" s="18"/>
      <c r="P327" s="6" t="s">
        <v>186</v>
      </c>
    </row>
    <row r="328">
      <c r="A328" s="8">
        <v>326.0</v>
      </c>
      <c r="B328" s="8" t="s">
        <v>57</v>
      </c>
      <c r="C328" s="27">
        <v>45963.0</v>
      </c>
      <c r="D328" s="6" t="s">
        <v>183</v>
      </c>
      <c r="E328" s="6" t="s">
        <v>184</v>
      </c>
      <c r="F328" s="6" t="s">
        <v>184</v>
      </c>
      <c r="G328" s="6">
        <v>1.0</v>
      </c>
      <c r="I328" s="6">
        <v>2.0</v>
      </c>
      <c r="J328" s="6">
        <v>1.0</v>
      </c>
      <c r="L328" s="18"/>
      <c r="M328" s="7" t="s">
        <v>185</v>
      </c>
      <c r="N328" s="18"/>
      <c r="O328" s="18"/>
      <c r="P328" s="6" t="s">
        <v>186</v>
      </c>
    </row>
    <row r="329">
      <c r="A329" s="8">
        <v>327.0</v>
      </c>
      <c r="B329" s="8" t="s">
        <v>57</v>
      </c>
      <c r="C329" s="27">
        <v>45963.0</v>
      </c>
      <c r="D329" s="6" t="s">
        <v>183</v>
      </c>
      <c r="E329" s="6" t="s">
        <v>184</v>
      </c>
      <c r="F329" s="6" t="s">
        <v>184</v>
      </c>
      <c r="G329" s="6">
        <v>1.0</v>
      </c>
      <c r="I329" s="6">
        <v>3.0</v>
      </c>
      <c r="J329" s="6">
        <v>1.0</v>
      </c>
      <c r="L329" s="18"/>
      <c r="M329" s="7" t="s">
        <v>185</v>
      </c>
      <c r="N329" s="18"/>
      <c r="O329" s="18"/>
      <c r="P329" s="6" t="s">
        <v>186</v>
      </c>
    </row>
    <row r="330">
      <c r="A330" s="8">
        <v>328.0</v>
      </c>
      <c r="B330" s="8" t="s">
        <v>57</v>
      </c>
      <c r="C330" s="27">
        <v>45963.0</v>
      </c>
      <c r="D330" s="6" t="s">
        <v>183</v>
      </c>
      <c r="E330" s="6" t="s">
        <v>184</v>
      </c>
      <c r="F330" s="6" t="s">
        <v>184</v>
      </c>
      <c r="G330" s="6">
        <v>3.0</v>
      </c>
      <c r="I330" s="6">
        <v>4.0</v>
      </c>
      <c r="J330" s="6">
        <v>4.0</v>
      </c>
      <c r="L330" s="18"/>
      <c r="M330" s="7" t="s">
        <v>185</v>
      </c>
      <c r="N330" s="18"/>
      <c r="O330" s="18"/>
      <c r="P330" s="6" t="s">
        <v>186</v>
      </c>
    </row>
    <row r="331">
      <c r="A331" s="8">
        <v>329.0</v>
      </c>
      <c r="B331" s="8" t="s">
        <v>57</v>
      </c>
      <c r="C331" s="27">
        <v>45963.0</v>
      </c>
      <c r="D331" s="6" t="s">
        <v>187</v>
      </c>
      <c r="E331" s="6" t="s">
        <v>217</v>
      </c>
      <c r="F331" s="6" t="s">
        <v>184</v>
      </c>
      <c r="G331" s="6">
        <v>1.0</v>
      </c>
      <c r="I331" s="6">
        <v>6.0</v>
      </c>
      <c r="J331" s="6">
        <v>4.0</v>
      </c>
      <c r="L331" s="18"/>
      <c r="M331" s="7" t="s">
        <v>218</v>
      </c>
      <c r="N331" s="18"/>
      <c r="O331" s="18"/>
      <c r="P331" s="6" t="s">
        <v>186</v>
      </c>
      <c r="V331" s="7" t="s">
        <v>275</v>
      </c>
    </row>
    <row r="332">
      <c r="A332" s="8">
        <v>330.0</v>
      </c>
      <c r="B332" s="8" t="s">
        <v>57</v>
      </c>
      <c r="C332" s="27">
        <v>45963.0</v>
      </c>
      <c r="D332" s="6" t="s">
        <v>187</v>
      </c>
      <c r="E332" s="6" t="s">
        <v>217</v>
      </c>
      <c r="F332" s="6" t="s">
        <v>184</v>
      </c>
      <c r="G332" s="6">
        <v>1.0</v>
      </c>
      <c r="I332" s="6">
        <v>5.0</v>
      </c>
      <c r="J332" s="6">
        <v>5.0</v>
      </c>
      <c r="L332" s="18"/>
      <c r="M332" s="7" t="s">
        <v>200</v>
      </c>
      <c r="N332" s="18"/>
      <c r="O332" s="18"/>
      <c r="P332" s="6" t="s">
        <v>186</v>
      </c>
    </row>
    <row r="333">
      <c r="A333" s="8">
        <v>331.0</v>
      </c>
      <c r="B333" s="8" t="s">
        <v>57</v>
      </c>
      <c r="C333" s="27">
        <v>45963.0</v>
      </c>
      <c r="D333" s="6" t="s">
        <v>189</v>
      </c>
      <c r="E333" s="6" t="s">
        <v>217</v>
      </c>
      <c r="F333" s="6" t="s">
        <v>184</v>
      </c>
      <c r="G333" s="6">
        <v>1.0</v>
      </c>
      <c r="I333" s="6">
        <v>6.0</v>
      </c>
      <c r="J333" s="6">
        <v>6.0</v>
      </c>
      <c r="L333" s="18"/>
      <c r="M333" s="7" t="s">
        <v>218</v>
      </c>
      <c r="N333" s="18"/>
      <c r="O333" s="18"/>
      <c r="P333" s="6" t="s">
        <v>186</v>
      </c>
    </row>
    <row r="334">
      <c r="A334" s="8">
        <v>332.0</v>
      </c>
      <c r="B334" s="8" t="s">
        <v>59</v>
      </c>
      <c r="C334" s="27">
        <v>45963.0</v>
      </c>
      <c r="D334" s="6" t="s">
        <v>209</v>
      </c>
      <c r="E334" s="6" t="s">
        <v>188</v>
      </c>
      <c r="F334" s="6" t="s">
        <v>184</v>
      </c>
      <c r="G334" s="6">
        <v>1.0</v>
      </c>
      <c r="I334" s="6">
        <v>7.0</v>
      </c>
      <c r="J334" s="6">
        <v>2.0</v>
      </c>
      <c r="L334" s="18"/>
      <c r="M334" s="7" t="s">
        <v>185</v>
      </c>
      <c r="N334" s="18"/>
      <c r="O334" s="18"/>
      <c r="P334" s="6" t="s">
        <v>186</v>
      </c>
    </row>
    <row r="335">
      <c r="A335" s="8">
        <v>333.0</v>
      </c>
      <c r="B335" s="8" t="s">
        <v>59</v>
      </c>
      <c r="C335" s="27">
        <v>45963.0</v>
      </c>
      <c r="D335" s="6" t="s">
        <v>183</v>
      </c>
      <c r="E335" s="6" t="s">
        <v>184</v>
      </c>
      <c r="F335" s="6" t="s">
        <v>184</v>
      </c>
      <c r="G335" s="6">
        <v>1.0</v>
      </c>
      <c r="I335" s="6">
        <v>4.0</v>
      </c>
      <c r="J335" s="6">
        <v>2.0</v>
      </c>
      <c r="L335" s="19"/>
      <c r="M335" s="7" t="s">
        <v>185</v>
      </c>
      <c r="N335" s="18"/>
      <c r="O335" s="18"/>
      <c r="P335" s="6" t="s">
        <v>186</v>
      </c>
    </row>
    <row r="336">
      <c r="A336" s="8">
        <v>334.0</v>
      </c>
      <c r="B336" s="8" t="s">
        <v>65</v>
      </c>
      <c r="C336" s="27">
        <v>45963.0</v>
      </c>
      <c r="D336" s="6" t="s">
        <v>276</v>
      </c>
      <c r="E336" s="6" t="s">
        <v>277</v>
      </c>
      <c r="F336" s="6" t="s">
        <v>194</v>
      </c>
      <c r="G336" s="6">
        <v>1.0</v>
      </c>
      <c r="H336" s="7">
        <v>0.2</v>
      </c>
      <c r="I336" s="6">
        <v>5.0</v>
      </c>
      <c r="J336" s="6">
        <v>1.0</v>
      </c>
      <c r="L336" s="18"/>
      <c r="M336" s="7" t="s">
        <v>195</v>
      </c>
      <c r="N336" s="18"/>
      <c r="O336" s="18"/>
      <c r="P336" s="6" t="s">
        <v>186</v>
      </c>
    </row>
    <row r="337">
      <c r="A337" s="8">
        <v>335.0</v>
      </c>
      <c r="B337" s="8" t="s">
        <v>62</v>
      </c>
      <c r="C337" s="27">
        <v>45963.0</v>
      </c>
      <c r="D337" s="6" t="s">
        <v>276</v>
      </c>
      <c r="E337" s="6" t="s">
        <v>214</v>
      </c>
      <c r="F337" s="6" t="s">
        <v>194</v>
      </c>
      <c r="G337" s="6">
        <v>1.0</v>
      </c>
      <c r="I337" s="6">
        <v>7.0</v>
      </c>
      <c r="J337" s="6">
        <v>10.0</v>
      </c>
      <c r="L337" s="18"/>
      <c r="M337" s="7" t="s">
        <v>185</v>
      </c>
      <c r="N337" s="18"/>
      <c r="O337" s="18"/>
      <c r="P337" s="6" t="s">
        <v>186</v>
      </c>
    </row>
    <row r="338">
      <c r="A338" s="8">
        <v>336.0</v>
      </c>
      <c r="B338" s="8" t="s">
        <v>62</v>
      </c>
      <c r="C338" s="27">
        <v>45963.0</v>
      </c>
      <c r="D338" s="6" t="s">
        <v>276</v>
      </c>
      <c r="E338" s="6" t="s">
        <v>197</v>
      </c>
      <c r="F338" s="6" t="s">
        <v>184</v>
      </c>
      <c r="G338" s="6">
        <v>1.0</v>
      </c>
      <c r="I338" s="6">
        <v>3.0</v>
      </c>
      <c r="J338" s="6">
        <v>1.0</v>
      </c>
      <c r="L338" s="19"/>
      <c r="M338" s="7" t="s">
        <v>207</v>
      </c>
      <c r="N338" s="18"/>
      <c r="O338" s="18"/>
      <c r="P338" s="6" t="s">
        <v>186</v>
      </c>
    </row>
    <row r="339">
      <c r="A339" s="8">
        <v>337.0</v>
      </c>
      <c r="B339" s="8" t="s">
        <v>67</v>
      </c>
      <c r="C339" s="27">
        <v>45963.0</v>
      </c>
      <c r="D339" s="6" t="s">
        <v>278</v>
      </c>
      <c r="E339" s="6" t="s">
        <v>279</v>
      </c>
      <c r="F339" s="6" t="s">
        <v>231</v>
      </c>
      <c r="G339" s="6">
        <v>1.0</v>
      </c>
      <c r="I339" s="6">
        <v>6.0</v>
      </c>
      <c r="J339" s="6">
        <v>16.0</v>
      </c>
      <c r="L339" s="18"/>
      <c r="M339" s="7" t="s">
        <v>195</v>
      </c>
      <c r="N339" s="18"/>
      <c r="O339" s="18"/>
      <c r="P339" s="6" t="s">
        <v>181</v>
      </c>
    </row>
    <row r="340">
      <c r="A340" s="8">
        <v>338.0</v>
      </c>
      <c r="B340" s="8" t="s">
        <v>67</v>
      </c>
      <c r="C340" s="27">
        <v>45963.0</v>
      </c>
      <c r="D340" s="6" t="s">
        <v>198</v>
      </c>
      <c r="E340" s="6" t="s">
        <v>229</v>
      </c>
      <c r="F340" s="6" t="s">
        <v>178</v>
      </c>
      <c r="G340" s="6">
        <v>1.0</v>
      </c>
      <c r="I340" s="6">
        <v>15.0</v>
      </c>
      <c r="J340" s="6">
        <v>42.0</v>
      </c>
      <c r="L340" s="18"/>
      <c r="M340" s="7" t="s">
        <v>185</v>
      </c>
      <c r="N340" s="18"/>
      <c r="O340" s="18"/>
      <c r="P340" s="6" t="s">
        <v>186</v>
      </c>
    </row>
    <row r="341">
      <c r="A341" s="8">
        <v>339.0</v>
      </c>
      <c r="B341" s="8" t="s">
        <v>67</v>
      </c>
      <c r="C341" s="27">
        <v>45963.0</v>
      </c>
      <c r="D341" s="6" t="s">
        <v>198</v>
      </c>
      <c r="E341" s="6" t="s">
        <v>188</v>
      </c>
      <c r="F341" s="6" t="s">
        <v>184</v>
      </c>
      <c r="G341" s="6">
        <v>1.0</v>
      </c>
      <c r="I341" s="6">
        <v>14.0</v>
      </c>
      <c r="J341" s="6">
        <v>53.0</v>
      </c>
      <c r="L341" s="18"/>
      <c r="M341" s="7" t="s">
        <v>185</v>
      </c>
      <c r="N341" s="18"/>
      <c r="O341" s="18"/>
      <c r="P341" s="6" t="s">
        <v>186</v>
      </c>
    </row>
    <row r="342">
      <c r="A342" s="8">
        <v>340.0</v>
      </c>
      <c r="B342" s="8" t="s">
        <v>67</v>
      </c>
      <c r="C342" s="27">
        <v>45963.0</v>
      </c>
      <c r="D342" s="6" t="s">
        <v>198</v>
      </c>
      <c r="E342" s="6" t="s">
        <v>242</v>
      </c>
      <c r="F342" s="6" t="s">
        <v>178</v>
      </c>
      <c r="G342" s="6">
        <v>1.0</v>
      </c>
      <c r="I342" s="6">
        <v>6.0</v>
      </c>
      <c r="J342" s="6">
        <v>25.0</v>
      </c>
      <c r="L342" s="18"/>
      <c r="M342" s="7" t="s">
        <v>220</v>
      </c>
      <c r="N342" s="18"/>
      <c r="O342" s="18"/>
      <c r="P342" s="6" t="s">
        <v>186</v>
      </c>
    </row>
    <row r="343">
      <c r="A343" s="8">
        <v>341.0</v>
      </c>
      <c r="B343" s="8" t="s">
        <v>67</v>
      </c>
      <c r="C343" s="27">
        <v>45963.0</v>
      </c>
      <c r="D343" s="6" t="s">
        <v>176</v>
      </c>
      <c r="E343" s="6" t="s">
        <v>242</v>
      </c>
      <c r="F343" s="6" t="s">
        <v>178</v>
      </c>
      <c r="G343" s="6">
        <v>1.0</v>
      </c>
      <c r="I343" s="6">
        <v>2.0</v>
      </c>
      <c r="J343" s="6">
        <v>3.0</v>
      </c>
      <c r="L343" s="18"/>
      <c r="M343" s="7" t="s">
        <v>220</v>
      </c>
      <c r="N343" s="18"/>
      <c r="O343" s="18"/>
      <c r="P343" s="6" t="s">
        <v>186</v>
      </c>
    </row>
    <row r="344">
      <c r="A344" s="8">
        <v>342.0</v>
      </c>
      <c r="B344" s="8" t="s">
        <v>67</v>
      </c>
      <c r="C344" s="27">
        <v>45963.0</v>
      </c>
      <c r="D344" s="6" t="s">
        <v>183</v>
      </c>
      <c r="E344" s="6" t="s">
        <v>184</v>
      </c>
      <c r="F344" s="6" t="s">
        <v>184</v>
      </c>
      <c r="G344" s="6">
        <v>5.0</v>
      </c>
      <c r="I344" s="6">
        <v>3.0</v>
      </c>
      <c r="J344" s="6">
        <v>7.0</v>
      </c>
      <c r="L344" s="18"/>
      <c r="M344" s="7" t="s">
        <v>185</v>
      </c>
      <c r="N344" s="18"/>
      <c r="O344" s="18"/>
      <c r="P344" s="6" t="s">
        <v>186</v>
      </c>
    </row>
    <row r="345">
      <c r="A345" s="8">
        <v>343.0</v>
      </c>
      <c r="B345" s="8" t="s">
        <v>67</v>
      </c>
      <c r="C345" s="27">
        <v>45963.0</v>
      </c>
      <c r="D345" s="6" t="s">
        <v>183</v>
      </c>
      <c r="E345" s="6" t="s">
        <v>184</v>
      </c>
      <c r="F345" s="6" t="s">
        <v>184</v>
      </c>
      <c r="G345" s="6">
        <v>4.0</v>
      </c>
      <c r="I345" s="6">
        <v>4.0</v>
      </c>
      <c r="J345" s="6">
        <v>5.0</v>
      </c>
      <c r="L345" s="18"/>
      <c r="M345" s="7" t="s">
        <v>185</v>
      </c>
      <c r="N345" s="18"/>
      <c r="O345" s="18"/>
      <c r="P345" s="6" t="s">
        <v>186</v>
      </c>
    </row>
    <row r="346">
      <c r="A346" s="8">
        <v>344.0</v>
      </c>
      <c r="B346" s="8" t="s">
        <v>67</v>
      </c>
      <c r="C346" s="27">
        <v>45963.0</v>
      </c>
      <c r="D346" s="6" t="s">
        <v>183</v>
      </c>
      <c r="E346" s="6" t="s">
        <v>184</v>
      </c>
      <c r="F346" s="6" t="s">
        <v>184</v>
      </c>
      <c r="G346" s="6">
        <v>2.0</v>
      </c>
      <c r="I346" s="6">
        <v>6.0</v>
      </c>
      <c r="J346" s="6">
        <v>8.0</v>
      </c>
      <c r="L346" s="18"/>
      <c r="M346" s="7" t="s">
        <v>185</v>
      </c>
      <c r="N346" s="18"/>
      <c r="O346" s="18"/>
      <c r="P346" s="6" t="s">
        <v>186</v>
      </c>
    </row>
    <row r="347">
      <c r="A347" s="8">
        <v>345.0</v>
      </c>
      <c r="B347" s="8" t="s">
        <v>67</v>
      </c>
      <c r="C347" s="27">
        <v>45963.0</v>
      </c>
      <c r="D347" s="6" t="s">
        <v>187</v>
      </c>
      <c r="E347" s="6" t="s">
        <v>217</v>
      </c>
      <c r="F347" s="6" t="s">
        <v>184</v>
      </c>
      <c r="G347" s="6">
        <v>1.0</v>
      </c>
      <c r="I347" s="6">
        <v>3.0</v>
      </c>
      <c r="J347" s="6">
        <v>1.0</v>
      </c>
      <c r="L347" s="18"/>
      <c r="M347" s="7" t="s">
        <v>218</v>
      </c>
      <c r="N347" s="18"/>
      <c r="O347" s="18"/>
      <c r="P347" s="6" t="s">
        <v>186</v>
      </c>
    </row>
    <row r="348">
      <c r="A348" s="8">
        <v>346.0</v>
      </c>
      <c r="B348" s="8" t="s">
        <v>67</v>
      </c>
      <c r="C348" s="27">
        <v>45963.0</v>
      </c>
      <c r="D348" s="6" t="s">
        <v>187</v>
      </c>
      <c r="E348" s="6" t="s">
        <v>217</v>
      </c>
      <c r="F348" s="6" t="s">
        <v>184</v>
      </c>
      <c r="G348" s="6">
        <v>1.0</v>
      </c>
      <c r="I348" s="6">
        <v>4.0</v>
      </c>
      <c r="J348" s="6">
        <v>1.0</v>
      </c>
      <c r="L348" s="18"/>
      <c r="M348" s="7" t="s">
        <v>218</v>
      </c>
      <c r="N348" s="18"/>
      <c r="O348" s="18"/>
      <c r="P348" s="6" t="s">
        <v>186</v>
      </c>
    </row>
    <row r="349">
      <c r="A349" s="8">
        <v>347.0</v>
      </c>
      <c r="B349" s="8" t="s">
        <v>67</v>
      </c>
      <c r="C349" s="27">
        <v>45963.0</v>
      </c>
      <c r="D349" s="6" t="s">
        <v>187</v>
      </c>
      <c r="E349" s="6" t="s">
        <v>217</v>
      </c>
      <c r="F349" s="6" t="s">
        <v>184</v>
      </c>
      <c r="G349" s="6">
        <v>1.0</v>
      </c>
      <c r="I349" s="6">
        <v>5.0</v>
      </c>
      <c r="J349" s="6">
        <v>2.0</v>
      </c>
      <c r="L349" s="18"/>
      <c r="M349" s="7" t="s">
        <v>218</v>
      </c>
      <c r="N349" s="18"/>
      <c r="O349" s="18"/>
      <c r="P349" s="6" t="s">
        <v>186</v>
      </c>
    </row>
    <row r="350">
      <c r="A350" s="8">
        <v>348.0</v>
      </c>
      <c r="B350" s="8" t="s">
        <v>67</v>
      </c>
      <c r="C350" s="27">
        <v>45963.0</v>
      </c>
      <c r="D350" s="6" t="s">
        <v>187</v>
      </c>
      <c r="E350" s="6" t="s">
        <v>217</v>
      </c>
      <c r="F350" s="6" t="s">
        <v>184</v>
      </c>
      <c r="G350" s="6">
        <v>1.0</v>
      </c>
      <c r="I350" s="6">
        <v>5.0</v>
      </c>
      <c r="J350" s="6">
        <v>3.0</v>
      </c>
      <c r="L350" s="18"/>
      <c r="M350" s="7" t="s">
        <v>218</v>
      </c>
      <c r="N350" s="18"/>
      <c r="O350" s="18"/>
      <c r="P350" s="6" t="s">
        <v>186</v>
      </c>
    </row>
    <row r="351">
      <c r="A351" s="8">
        <v>349.0</v>
      </c>
      <c r="B351" s="8" t="s">
        <v>67</v>
      </c>
      <c r="C351" s="27">
        <v>45963.0</v>
      </c>
      <c r="D351" s="6" t="s">
        <v>187</v>
      </c>
      <c r="E351" s="6" t="s">
        <v>217</v>
      </c>
      <c r="F351" s="6" t="s">
        <v>184</v>
      </c>
      <c r="G351" s="6">
        <v>1.0</v>
      </c>
      <c r="I351" s="6">
        <v>6.0</v>
      </c>
      <c r="J351" s="6">
        <v>2.0</v>
      </c>
      <c r="L351" s="18"/>
      <c r="M351" s="7" t="s">
        <v>218</v>
      </c>
      <c r="N351" s="18"/>
      <c r="O351" s="18"/>
      <c r="P351" s="6" t="s">
        <v>186</v>
      </c>
    </row>
    <row r="352">
      <c r="A352" s="8">
        <v>350.0</v>
      </c>
      <c r="B352" s="8" t="s">
        <v>67</v>
      </c>
      <c r="C352" s="27">
        <v>45963.0</v>
      </c>
      <c r="D352" s="6" t="s">
        <v>189</v>
      </c>
      <c r="E352" s="6" t="s">
        <v>217</v>
      </c>
      <c r="F352" s="6" t="s">
        <v>184</v>
      </c>
      <c r="G352" s="6">
        <v>1.0</v>
      </c>
      <c r="I352" s="6">
        <v>3.0</v>
      </c>
      <c r="J352" s="6">
        <v>2.0</v>
      </c>
      <c r="L352" s="18"/>
      <c r="M352" s="7" t="s">
        <v>218</v>
      </c>
      <c r="N352" s="18"/>
      <c r="O352" s="18"/>
      <c r="P352" s="6" t="s">
        <v>186</v>
      </c>
    </row>
    <row r="353">
      <c r="A353" s="8">
        <v>351.0</v>
      </c>
      <c r="B353" s="8" t="s">
        <v>67</v>
      </c>
      <c r="C353" s="27">
        <v>45963.0</v>
      </c>
      <c r="D353" s="6" t="s">
        <v>189</v>
      </c>
      <c r="E353" s="6" t="s">
        <v>217</v>
      </c>
      <c r="F353" s="6" t="s">
        <v>184</v>
      </c>
      <c r="G353" s="6">
        <v>1.0</v>
      </c>
      <c r="I353" s="6">
        <v>3.0</v>
      </c>
      <c r="J353" s="6">
        <v>3.0</v>
      </c>
      <c r="L353" s="18"/>
      <c r="M353" s="7" t="s">
        <v>218</v>
      </c>
      <c r="N353" s="18"/>
      <c r="O353" s="18"/>
      <c r="P353" s="6" t="s">
        <v>186</v>
      </c>
    </row>
    <row r="354">
      <c r="A354" s="8">
        <v>352.0</v>
      </c>
      <c r="B354" s="8" t="s">
        <v>67</v>
      </c>
      <c r="C354" s="27">
        <v>45963.0</v>
      </c>
      <c r="D354" s="6" t="s">
        <v>189</v>
      </c>
      <c r="E354" s="6" t="s">
        <v>217</v>
      </c>
      <c r="F354" s="6" t="s">
        <v>184</v>
      </c>
      <c r="G354" s="6">
        <v>1.0</v>
      </c>
      <c r="I354" s="6">
        <v>3.0</v>
      </c>
      <c r="J354" s="6">
        <v>1.0</v>
      </c>
      <c r="L354" s="18"/>
      <c r="M354" s="7" t="s">
        <v>218</v>
      </c>
      <c r="N354" s="18"/>
      <c r="O354" s="18"/>
      <c r="P354" s="6" t="s">
        <v>186</v>
      </c>
    </row>
    <row r="355">
      <c r="A355" s="8">
        <v>353.0</v>
      </c>
      <c r="B355" s="8" t="s">
        <v>67</v>
      </c>
      <c r="C355" s="27">
        <v>45963.0</v>
      </c>
      <c r="D355" s="6" t="s">
        <v>189</v>
      </c>
      <c r="E355" s="6" t="s">
        <v>217</v>
      </c>
      <c r="F355" s="6" t="s">
        <v>184</v>
      </c>
      <c r="G355" s="6">
        <v>1.0</v>
      </c>
      <c r="I355" s="6">
        <v>4.0</v>
      </c>
      <c r="J355" s="6">
        <v>4.0</v>
      </c>
      <c r="L355" s="18"/>
      <c r="M355" s="7" t="s">
        <v>218</v>
      </c>
      <c r="N355" s="18"/>
      <c r="O355" s="18"/>
      <c r="P355" s="6" t="s">
        <v>186</v>
      </c>
    </row>
    <row r="356">
      <c r="A356" s="8">
        <v>354.0</v>
      </c>
      <c r="B356" s="8" t="s">
        <v>67</v>
      </c>
      <c r="C356" s="27">
        <v>45963.0</v>
      </c>
      <c r="D356" s="6" t="s">
        <v>189</v>
      </c>
      <c r="E356" s="6" t="s">
        <v>217</v>
      </c>
      <c r="F356" s="6" t="s">
        <v>184</v>
      </c>
      <c r="G356" s="6">
        <v>1.0</v>
      </c>
      <c r="I356" s="6">
        <v>4.0</v>
      </c>
      <c r="J356" s="6">
        <v>4.0</v>
      </c>
      <c r="L356" s="18"/>
      <c r="M356" s="7" t="s">
        <v>218</v>
      </c>
      <c r="N356" s="18"/>
      <c r="O356" s="18"/>
      <c r="P356" s="6" t="s">
        <v>186</v>
      </c>
    </row>
    <row r="357">
      <c r="A357" s="8">
        <v>355.0</v>
      </c>
      <c r="B357" s="8" t="s">
        <v>67</v>
      </c>
      <c r="C357" s="27">
        <v>45963.0</v>
      </c>
      <c r="D357" s="6" t="s">
        <v>189</v>
      </c>
      <c r="E357" s="6" t="s">
        <v>217</v>
      </c>
      <c r="F357" s="6" t="s">
        <v>184</v>
      </c>
      <c r="G357" s="6">
        <v>1.0</v>
      </c>
      <c r="I357" s="6">
        <v>4.0</v>
      </c>
      <c r="J357" s="6">
        <v>7.0</v>
      </c>
      <c r="L357" s="18"/>
      <c r="M357" s="7" t="s">
        <v>218</v>
      </c>
      <c r="N357" s="18"/>
      <c r="O357" s="18"/>
      <c r="P357" s="6" t="s">
        <v>186</v>
      </c>
    </row>
    <row r="358">
      <c r="A358" s="8">
        <v>356.0</v>
      </c>
      <c r="B358" s="8" t="s">
        <v>67</v>
      </c>
      <c r="C358" s="27">
        <v>45963.0</v>
      </c>
      <c r="D358" s="6" t="s">
        <v>189</v>
      </c>
      <c r="E358" s="6" t="s">
        <v>217</v>
      </c>
      <c r="F358" s="6" t="s">
        <v>184</v>
      </c>
      <c r="G358" s="6">
        <v>1.0</v>
      </c>
      <c r="I358" s="6">
        <v>5.0</v>
      </c>
      <c r="J358" s="6">
        <v>8.0</v>
      </c>
      <c r="L358" s="18"/>
      <c r="M358" s="7" t="s">
        <v>218</v>
      </c>
      <c r="N358" s="18"/>
      <c r="O358" s="18"/>
      <c r="P358" s="6" t="s">
        <v>186</v>
      </c>
    </row>
    <row r="359">
      <c r="A359" s="8">
        <v>357.0</v>
      </c>
      <c r="B359" s="8" t="s">
        <v>67</v>
      </c>
      <c r="C359" s="27">
        <v>45963.0</v>
      </c>
      <c r="D359" s="6" t="s">
        <v>189</v>
      </c>
      <c r="E359" s="6" t="s">
        <v>217</v>
      </c>
      <c r="F359" s="6" t="s">
        <v>184</v>
      </c>
      <c r="G359" s="6">
        <v>1.0</v>
      </c>
      <c r="I359" s="6">
        <v>5.0</v>
      </c>
      <c r="J359" s="6">
        <v>10.0</v>
      </c>
      <c r="L359" s="18"/>
      <c r="M359" s="7" t="s">
        <v>218</v>
      </c>
      <c r="N359" s="18"/>
      <c r="O359" s="18"/>
      <c r="P359" s="6" t="s">
        <v>186</v>
      </c>
    </row>
    <row r="360">
      <c r="A360" s="8">
        <v>358.0</v>
      </c>
      <c r="B360" s="8" t="s">
        <v>67</v>
      </c>
      <c r="C360" s="27">
        <v>45963.0</v>
      </c>
      <c r="D360" s="6" t="s">
        <v>189</v>
      </c>
      <c r="E360" s="6" t="s">
        <v>217</v>
      </c>
      <c r="F360" s="6" t="s">
        <v>184</v>
      </c>
      <c r="G360" s="6">
        <v>1.0</v>
      </c>
      <c r="I360" s="6">
        <v>6.0</v>
      </c>
      <c r="J360" s="6">
        <v>10.0</v>
      </c>
      <c r="L360" s="18"/>
      <c r="M360" s="7" t="s">
        <v>218</v>
      </c>
      <c r="N360" s="18"/>
      <c r="O360" s="18"/>
      <c r="P360" s="6" t="s">
        <v>186</v>
      </c>
    </row>
    <row r="361">
      <c r="A361" s="8">
        <v>359.0</v>
      </c>
      <c r="B361" s="8" t="s">
        <v>67</v>
      </c>
      <c r="C361" s="27">
        <v>45963.0</v>
      </c>
      <c r="D361" s="6" t="s">
        <v>189</v>
      </c>
      <c r="E361" s="6" t="s">
        <v>217</v>
      </c>
      <c r="F361" s="6" t="s">
        <v>184</v>
      </c>
      <c r="G361" s="6">
        <v>1.0</v>
      </c>
      <c r="I361" s="6">
        <v>6.0</v>
      </c>
      <c r="J361" s="6">
        <v>6.0</v>
      </c>
      <c r="L361" s="18"/>
      <c r="M361" s="7" t="s">
        <v>218</v>
      </c>
      <c r="N361" s="18"/>
      <c r="O361" s="18"/>
      <c r="P361" s="6" t="s">
        <v>186</v>
      </c>
    </row>
    <row r="362">
      <c r="A362" s="8">
        <v>360.0</v>
      </c>
      <c r="B362" s="8" t="s">
        <v>67</v>
      </c>
      <c r="C362" s="27">
        <v>45963.0</v>
      </c>
      <c r="D362" s="6" t="s">
        <v>189</v>
      </c>
      <c r="E362" s="6" t="s">
        <v>217</v>
      </c>
      <c r="F362" s="6" t="s">
        <v>184</v>
      </c>
      <c r="G362" s="6">
        <v>1.0</v>
      </c>
      <c r="I362" s="6">
        <v>7.0</v>
      </c>
      <c r="J362" s="6">
        <v>17.0</v>
      </c>
      <c r="L362" s="18"/>
      <c r="M362" s="7" t="s">
        <v>218</v>
      </c>
      <c r="N362" s="18"/>
      <c r="O362" s="18"/>
      <c r="P362" s="6" t="s">
        <v>186</v>
      </c>
    </row>
    <row r="363">
      <c r="A363" s="8">
        <v>361.0</v>
      </c>
      <c r="B363" s="8" t="s">
        <v>67</v>
      </c>
      <c r="C363" s="27">
        <v>45963.0</v>
      </c>
      <c r="D363" s="6" t="s">
        <v>189</v>
      </c>
      <c r="E363" s="6" t="s">
        <v>217</v>
      </c>
      <c r="F363" s="6" t="s">
        <v>184</v>
      </c>
      <c r="G363" s="6">
        <v>1.0</v>
      </c>
      <c r="I363" s="6">
        <v>7.0</v>
      </c>
      <c r="J363" s="6">
        <v>14.0</v>
      </c>
      <c r="L363" s="18"/>
      <c r="M363" s="7" t="s">
        <v>218</v>
      </c>
      <c r="N363" s="18"/>
      <c r="O363" s="18"/>
      <c r="P363" s="6" t="s">
        <v>186</v>
      </c>
    </row>
    <row r="364">
      <c r="A364" s="8">
        <v>362.0</v>
      </c>
      <c r="B364" s="8" t="s">
        <v>67</v>
      </c>
      <c r="C364" s="27">
        <v>45963.0</v>
      </c>
      <c r="D364" s="6" t="s">
        <v>189</v>
      </c>
      <c r="E364" s="6" t="s">
        <v>217</v>
      </c>
      <c r="F364" s="6" t="s">
        <v>184</v>
      </c>
      <c r="G364" s="6">
        <v>1.0</v>
      </c>
      <c r="I364" s="6">
        <v>8.0</v>
      </c>
      <c r="J364" s="6">
        <v>16.0</v>
      </c>
      <c r="L364" s="18"/>
      <c r="M364" s="7" t="s">
        <v>218</v>
      </c>
      <c r="N364" s="18"/>
      <c r="O364" s="18"/>
      <c r="P364" s="6" t="s">
        <v>186</v>
      </c>
    </row>
    <row r="365">
      <c r="A365" s="8">
        <v>363.0</v>
      </c>
      <c r="B365" s="8" t="s">
        <v>67</v>
      </c>
      <c r="C365" s="27">
        <v>45963.0</v>
      </c>
      <c r="D365" s="6" t="s">
        <v>189</v>
      </c>
      <c r="E365" s="6" t="s">
        <v>217</v>
      </c>
      <c r="F365" s="6" t="s">
        <v>184</v>
      </c>
      <c r="G365" s="6">
        <v>1.0</v>
      </c>
      <c r="I365" s="6">
        <v>9.0</v>
      </c>
      <c r="J365" s="6">
        <v>17.0</v>
      </c>
      <c r="L365" s="18"/>
      <c r="M365" s="7" t="s">
        <v>218</v>
      </c>
      <c r="N365" s="18"/>
      <c r="O365" s="18"/>
      <c r="P365" s="6" t="s">
        <v>186</v>
      </c>
    </row>
    <row r="366">
      <c r="A366" s="8">
        <v>364.0</v>
      </c>
      <c r="B366" s="8" t="s">
        <v>67</v>
      </c>
      <c r="C366" s="27">
        <v>45963.0</v>
      </c>
      <c r="D366" s="6" t="s">
        <v>205</v>
      </c>
      <c r="E366" s="6" t="s">
        <v>226</v>
      </c>
      <c r="F366" s="6" t="s">
        <v>231</v>
      </c>
      <c r="G366" s="6">
        <v>1.0</v>
      </c>
      <c r="I366" s="6">
        <v>2.0</v>
      </c>
      <c r="J366" s="6">
        <v>1.0</v>
      </c>
      <c r="L366" s="18"/>
      <c r="M366" s="7" t="s">
        <v>185</v>
      </c>
      <c r="N366" s="19" t="s">
        <v>241</v>
      </c>
      <c r="O366" s="18"/>
      <c r="P366" s="6" t="s">
        <v>186</v>
      </c>
    </row>
    <row r="367">
      <c r="A367" s="8">
        <v>365.0</v>
      </c>
      <c r="B367" s="8" t="s">
        <v>67</v>
      </c>
      <c r="C367" s="27">
        <v>45963.0</v>
      </c>
      <c r="D367" s="6" t="s">
        <v>187</v>
      </c>
      <c r="E367" s="6" t="s">
        <v>203</v>
      </c>
      <c r="F367" s="6" t="s">
        <v>231</v>
      </c>
      <c r="G367" s="6">
        <v>1.0</v>
      </c>
      <c r="I367" s="6">
        <v>5.0</v>
      </c>
      <c r="J367" s="6">
        <v>5.0</v>
      </c>
      <c r="L367" s="18"/>
      <c r="M367" s="7" t="s">
        <v>185</v>
      </c>
      <c r="N367" s="18"/>
      <c r="O367" s="18"/>
      <c r="P367" s="6" t="s">
        <v>186</v>
      </c>
    </row>
    <row r="368">
      <c r="A368" s="8">
        <v>366.0</v>
      </c>
      <c r="B368" s="8" t="s">
        <v>67</v>
      </c>
      <c r="C368" s="27">
        <v>45963.0</v>
      </c>
      <c r="D368" s="6" t="s">
        <v>187</v>
      </c>
      <c r="E368" s="6" t="s">
        <v>270</v>
      </c>
      <c r="F368" s="6" t="s">
        <v>231</v>
      </c>
      <c r="G368" s="6">
        <v>1.0</v>
      </c>
      <c r="I368" s="6">
        <v>4.0</v>
      </c>
      <c r="J368" s="6">
        <v>4.0</v>
      </c>
      <c r="L368" s="18"/>
      <c r="M368" s="7" t="s">
        <v>185</v>
      </c>
      <c r="N368" s="18"/>
      <c r="O368" s="18"/>
      <c r="P368" s="6" t="s">
        <v>186</v>
      </c>
    </row>
    <row r="369">
      <c r="A369" s="8">
        <v>367.0</v>
      </c>
      <c r="B369" s="8" t="s">
        <v>67</v>
      </c>
      <c r="C369" s="27">
        <v>45963.0</v>
      </c>
      <c r="D369" s="6" t="s">
        <v>187</v>
      </c>
      <c r="E369" s="6" t="s">
        <v>240</v>
      </c>
      <c r="F369" s="6" t="s">
        <v>184</v>
      </c>
      <c r="G369" s="6">
        <v>1.0</v>
      </c>
      <c r="I369" s="6">
        <v>4.0</v>
      </c>
      <c r="J369" s="6">
        <v>2.0</v>
      </c>
      <c r="L369" s="18"/>
      <c r="M369" s="7" t="s">
        <v>185</v>
      </c>
      <c r="N369" s="18"/>
      <c r="O369" s="18"/>
      <c r="P369" s="6" t="s">
        <v>186</v>
      </c>
    </row>
    <row r="370">
      <c r="A370" s="8">
        <v>368.0</v>
      </c>
      <c r="B370" s="8" t="s">
        <v>67</v>
      </c>
      <c r="C370" s="27">
        <v>45963.0</v>
      </c>
      <c r="D370" s="6" t="s">
        <v>205</v>
      </c>
      <c r="E370" s="6" t="s">
        <v>197</v>
      </c>
      <c r="F370" s="6" t="s">
        <v>184</v>
      </c>
      <c r="G370" s="6">
        <v>1.0</v>
      </c>
      <c r="I370" s="6">
        <v>2.0</v>
      </c>
      <c r="J370" s="6">
        <v>1.0</v>
      </c>
      <c r="L370" s="19" t="s">
        <v>259</v>
      </c>
      <c r="M370" s="7" t="s">
        <v>185</v>
      </c>
      <c r="N370" s="18"/>
      <c r="O370" s="18"/>
      <c r="P370" s="6" t="s">
        <v>186</v>
      </c>
    </row>
    <row r="371">
      <c r="A371" s="8">
        <v>369.0</v>
      </c>
      <c r="B371" s="8" t="s">
        <v>67</v>
      </c>
      <c r="C371" s="27">
        <v>45963.0</v>
      </c>
      <c r="D371" s="6" t="s">
        <v>205</v>
      </c>
      <c r="E371" s="6" t="s">
        <v>214</v>
      </c>
      <c r="F371" s="6" t="s">
        <v>194</v>
      </c>
      <c r="G371" s="6">
        <v>1.0</v>
      </c>
      <c r="I371" s="6">
        <v>9.0</v>
      </c>
      <c r="J371" s="6">
        <v>24.0</v>
      </c>
      <c r="K371" s="7" t="s">
        <v>235</v>
      </c>
      <c r="L371" s="18"/>
      <c r="M371" s="7" t="s">
        <v>185</v>
      </c>
      <c r="N371" s="18"/>
      <c r="O371" s="18"/>
      <c r="P371" s="6" t="s">
        <v>186</v>
      </c>
    </row>
    <row r="372">
      <c r="A372" s="8">
        <v>370.0</v>
      </c>
      <c r="B372" s="8" t="s">
        <v>67</v>
      </c>
      <c r="C372" s="27">
        <v>45963.0</v>
      </c>
      <c r="D372" s="6" t="s">
        <v>198</v>
      </c>
      <c r="E372" s="6" t="s">
        <v>197</v>
      </c>
      <c r="F372" s="6" t="s">
        <v>184</v>
      </c>
      <c r="G372" s="6">
        <v>1.0</v>
      </c>
      <c r="I372" s="6">
        <v>3.0</v>
      </c>
      <c r="J372" s="6">
        <v>5.0</v>
      </c>
      <c r="L372" s="18"/>
      <c r="M372" s="7" t="s">
        <v>207</v>
      </c>
      <c r="N372" s="18"/>
      <c r="O372" s="18"/>
      <c r="P372" s="6" t="s">
        <v>186</v>
      </c>
    </row>
    <row r="373">
      <c r="A373" s="8">
        <v>371.0</v>
      </c>
      <c r="B373" s="8" t="s">
        <v>67</v>
      </c>
      <c r="C373" s="27">
        <v>45963.0</v>
      </c>
      <c r="D373" s="6" t="s">
        <v>198</v>
      </c>
      <c r="E373" s="6" t="s">
        <v>197</v>
      </c>
      <c r="F373" s="6" t="s">
        <v>184</v>
      </c>
      <c r="G373" s="6">
        <v>1.0</v>
      </c>
      <c r="I373" s="6">
        <v>2.0</v>
      </c>
      <c r="J373" s="6">
        <v>2.0</v>
      </c>
      <c r="L373" s="18"/>
      <c r="M373" s="7" t="s">
        <v>207</v>
      </c>
      <c r="N373" s="18"/>
      <c r="O373" s="18"/>
      <c r="P373" s="6" t="s">
        <v>186</v>
      </c>
    </row>
    <row r="374">
      <c r="A374" s="8">
        <v>372.0</v>
      </c>
      <c r="B374" s="8" t="s">
        <v>67</v>
      </c>
      <c r="C374" s="27">
        <v>45963.0</v>
      </c>
      <c r="D374" s="6" t="s">
        <v>198</v>
      </c>
      <c r="E374" s="6" t="s">
        <v>214</v>
      </c>
      <c r="F374" s="6" t="s">
        <v>184</v>
      </c>
      <c r="G374" s="6">
        <v>1.0</v>
      </c>
      <c r="I374" s="6">
        <v>5.0</v>
      </c>
      <c r="J374" s="6">
        <v>6.0</v>
      </c>
      <c r="L374" s="18"/>
      <c r="M374" s="7" t="s">
        <v>185</v>
      </c>
      <c r="N374" s="18"/>
      <c r="O374" s="18"/>
      <c r="P374" s="6" t="s">
        <v>186</v>
      </c>
    </row>
    <row r="375">
      <c r="A375" s="20">
        <v>373.0</v>
      </c>
      <c r="B375" s="20" t="s">
        <v>67</v>
      </c>
      <c r="C375" s="26">
        <v>45963.0</v>
      </c>
      <c r="D375" s="22" t="s">
        <v>271</v>
      </c>
      <c r="E375" s="22" t="s">
        <v>212</v>
      </c>
      <c r="F375" s="22" t="s">
        <v>194</v>
      </c>
      <c r="G375" s="22">
        <v>1.0</v>
      </c>
      <c r="H375" s="25">
        <v>1.0</v>
      </c>
      <c r="I375" s="22">
        <v>5.0</v>
      </c>
      <c r="J375" s="22">
        <v>8.0</v>
      </c>
      <c r="K375" s="23"/>
      <c r="L375" s="28"/>
      <c r="M375" s="25" t="s">
        <v>220</v>
      </c>
      <c r="N375" s="28" t="s">
        <v>208</v>
      </c>
      <c r="O375" s="24"/>
      <c r="P375" s="22" t="s">
        <v>186</v>
      </c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</row>
    <row r="376">
      <c r="A376" s="8">
        <v>374.0</v>
      </c>
      <c r="B376" s="8" t="s">
        <v>67</v>
      </c>
      <c r="C376" s="27">
        <v>45963.0</v>
      </c>
      <c r="D376" s="6" t="s">
        <v>205</v>
      </c>
      <c r="E376" s="6" t="s">
        <v>199</v>
      </c>
      <c r="F376" s="6" t="s">
        <v>178</v>
      </c>
      <c r="G376" s="6">
        <v>1.0</v>
      </c>
      <c r="H376" s="7">
        <v>1.0</v>
      </c>
      <c r="I376" s="6">
        <v>13.0</v>
      </c>
      <c r="J376" s="6">
        <v>41.0</v>
      </c>
      <c r="L376" s="18"/>
      <c r="M376" s="7" t="s">
        <v>207</v>
      </c>
      <c r="N376" s="18"/>
      <c r="O376" s="19" t="s">
        <v>208</v>
      </c>
      <c r="P376" s="6" t="s">
        <v>186</v>
      </c>
    </row>
    <row r="377">
      <c r="A377" s="8">
        <v>375.0</v>
      </c>
      <c r="B377" s="8" t="s">
        <v>67</v>
      </c>
      <c r="C377" s="27">
        <v>45963.0</v>
      </c>
      <c r="D377" s="6" t="s">
        <v>176</v>
      </c>
      <c r="E377" s="6" t="s">
        <v>199</v>
      </c>
      <c r="F377" s="6" t="s">
        <v>178</v>
      </c>
      <c r="G377" s="6">
        <v>1.0</v>
      </c>
      <c r="I377" s="6">
        <v>5.0</v>
      </c>
      <c r="J377" s="6">
        <v>6.0</v>
      </c>
      <c r="L377" s="18"/>
      <c r="M377" s="7" t="s">
        <v>200</v>
      </c>
      <c r="N377" s="18"/>
      <c r="O377" s="18"/>
      <c r="P377" s="6" t="s">
        <v>186</v>
      </c>
    </row>
    <row r="378">
      <c r="A378" s="8">
        <v>376.0</v>
      </c>
      <c r="B378" s="8" t="s">
        <v>67</v>
      </c>
      <c r="C378" s="27">
        <v>45963.0</v>
      </c>
      <c r="D378" s="6" t="s">
        <v>176</v>
      </c>
      <c r="E378" s="6" t="s">
        <v>274</v>
      </c>
      <c r="F378" s="6" t="s">
        <v>178</v>
      </c>
      <c r="G378" s="6">
        <v>1.0</v>
      </c>
      <c r="I378" s="6">
        <v>10.0</v>
      </c>
      <c r="J378" s="6">
        <v>8.0</v>
      </c>
      <c r="L378" s="18"/>
      <c r="M378" s="7" t="s">
        <v>200</v>
      </c>
      <c r="N378" s="18"/>
      <c r="O378" s="18"/>
      <c r="P378" s="6" t="s">
        <v>186</v>
      </c>
    </row>
    <row r="379">
      <c r="A379" s="8">
        <v>377.0</v>
      </c>
      <c r="B379" s="8" t="s">
        <v>67</v>
      </c>
      <c r="C379" s="27">
        <v>45963.0</v>
      </c>
      <c r="D379" s="6" t="s">
        <v>205</v>
      </c>
      <c r="E379" s="6" t="s">
        <v>227</v>
      </c>
      <c r="F379" s="6" t="s">
        <v>194</v>
      </c>
      <c r="G379" s="6">
        <v>1.0</v>
      </c>
      <c r="H379" s="7">
        <v>1.0</v>
      </c>
      <c r="I379" s="6">
        <v>9.0</v>
      </c>
      <c r="J379" s="6">
        <v>23.0</v>
      </c>
      <c r="L379" s="18"/>
      <c r="M379" s="7" t="s">
        <v>220</v>
      </c>
      <c r="N379" s="18"/>
      <c r="O379" s="18"/>
      <c r="P379" s="6" t="s">
        <v>186</v>
      </c>
    </row>
    <row r="380">
      <c r="A380" s="20">
        <v>378.0</v>
      </c>
      <c r="B380" s="20" t="s">
        <v>67</v>
      </c>
      <c r="C380" s="26">
        <v>45963.0</v>
      </c>
      <c r="D380" s="22" t="s">
        <v>219</v>
      </c>
      <c r="E380" s="22" t="s">
        <v>280</v>
      </c>
      <c r="F380" s="22" t="s">
        <v>231</v>
      </c>
      <c r="G380" s="22">
        <v>1.0</v>
      </c>
      <c r="H380" s="23"/>
      <c r="I380" s="22">
        <v>3.0</v>
      </c>
      <c r="J380" s="22">
        <v>2.0</v>
      </c>
      <c r="K380" s="23"/>
      <c r="L380" s="24"/>
      <c r="M380" s="25" t="s">
        <v>185</v>
      </c>
      <c r="N380" s="24"/>
      <c r="O380" s="24"/>
      <c r="P380" s="22" t="s">
        <v>186</v>
      </c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</row>
    <row r="381">
      <c r="A381" s="8">
        <v>379.0</v>
      </c>
      <c r="B381" s="8" t="s">
        <v>71</v>
      </c>
      <c r="C381" s="27">
        <v>45976.0</v>
      </c>
      <c r="D381" s="6" t="s">
        <v>198</v>
      </c>
      <c r="E381" s="6" t="s">
        <v>203</v>
      </c>
      <c r="F381" s="6" t="s">
        <v>231</v>
      </c>
      <c r="G381" s="6">
        <v>1.0</v>
      </c>
      <c r="I381" s="6">
        <v>11.0</v>
      </c>
      <c r="J381" s="6">
        <v>14.0</v>
      </c>
      <c r="L381" s="18"/>
      <c r="M381" s="7" t="s">
        <v>185</v>
      </c>
      <c r="N381" s="18"/>
      <c r="O381" s="18"/>
      <c r="P381" s="6" t="s">
        <v>186</v>
      </c>
    </row>
    <row r="382">
      <c r="A382" s="8">
        <v>380.0</v>
      </c>
      <c r="B382" s="8" t="s">
        <v>71</v>
      </c>
      <c r="C382" s="27">
        <v>45976.0</v>
      </c>
      <c r="D382" s="6" t="s">
        <v>183</v>
      </c>
      <c r="E382" s="6" t="s">
        <v>184</v>
      </c>
      <c r="F382" s="6" t="s">
        <v>184</v>
      </c>
      <c r="G382" s="6">
        <v>1.0</v>
      </c>
      <c r="I382" s="6">
        <v>3.0</v>
      </c>
      <c r="J382" s="6">
        <v>3.0</v>
      </c>
      <c r="L382" s="18"/>
      <c r="M382" s="7" t="s">
        <v>185</v>
      </c>
      <c r="N382" s="18"/>
      <c r="O382" s="18"/>
      <c r="P382" s="6" t="s">
        <v>186</v>
      </c>
    </row>
    <row r="383">
      <c r="A383" s="8">
        <v>381.0</v>
      </c>
      <c r="B383" s="8" t="s">
        <v>71</v>
      </c>
      <c r="C383" s="27">
        <v>45976.0</v>
      </c>
      <c r="D383" s="6" t="s">
        <v>183</v>
      </c>
      <c r="E383" s="6" t="s">
        <v>184</v>
      </c>
      <c r="F383" s="6" t="s">
        <v>184</v>
      </c>
      <c r="G383" s="6">
        <v>3.0</v>
      </c>
      <c r="I383" s="6">
        <v>4.0</v>
      </c>
      <c r="J383" s="6">
        <v>4.0</v>
      </c>
      <c r="L383" s="18"/>
      <c r="M383" s="7" t="s">
        <v>185</v>
      </c>
      <c r="N383" s="18"/>
      <c r="O383" s="18"/>
      <c r="P383" s="6" t="s">
        <v>186</v>
      </c>
    </row>
    <row r="384">
      <c r="A384" s="8">
        <v>382.0</v>
      </c>
      <c r="B384" s="8" t="s">
        <v>71</v>
      </c>
      <c r="C384" s="27">
        <v>45976.0</v>
      </c>
      <c r="D384" s="6" t="s">
        <v>183</v>
      </c>
      <c r="E384" s="6" t="s">
        <v>184</v>
      </c>
      <c r="F384" s="6" t="s">
        <v>184</v>
      </c>
      <c r="G384" s="6">
        <v>2.0</v>
      </c>
      <c r="I384" s="6">
        <v>5.0</v>
      </c>
      <c r="J384" s="6">
        <v>4.0</v>
      </c>
      <c r="L384" s="18"/>
      <c r="M384" s="7" t="s">
        <v>185</v>
      </c>
      <c r="N384" s="18"/>
      <c r="O384" s="18"/>
      <c r="P384" s="6" t="s">
        <v>186</v>
      </c>
    </row>
    <row r="385">
      <c r="A385" s="8">
        <v>383.0</v>
      </c>
      <c r="B385" s="8" t="s">
        <v>71</v>
      </c>
      <c r="C385" s="27">
        <v>45976.0</v>
      </c>
      <c r="D385" s="6" t="s">
        <v>183</v>
      </c>
      <c r="E385" s="6" t="s">
        <v>184</v>
      </c>
      <c r="F385" s="6" t="s">
        <v>184</v>
      </c>
      <c r="G385" s="6">
        <v>2.0</v>
      </c>
      <c r="I385" s="6">
        <v>6.0</v>
      </c>
      <c r="J385" s="6">
        <v>6.0</v>
      </c>
      <c r="L385" s="18"/>
      <c r="M385" s="7" t="s">
        <v>185</v>
      </c>
      <c r="N385" s="18"/>
      <c r="O385" s="18"/>
      <c r="P385" s="6" t="s">
        <v>186</v>
      </c>
    </row>
    <row r="386">
      <c r="A386" s="8">
        <v>384.0</v>
      </c>
      <c r="B386" s="8" t="s">
        <v>71</v>
      </c>
      <c r="C386" s="27">
        <v>45976.0</v>
      </c>
      <c r="D386" s="6" t="s">
        <v>189</v>
      </c>
      <c r="E386" s="6" t="s">
        <v>188</v>
      </c>
      <c r="F386" s="6" t="s">
        <v>184</v>
      </c>
      <c r="G386" s="6">
        <v>1.0</v>
      </c>
      <c r="I386" s="6">
        <v>7.0</v>
      </c>
      <c r="J386" s="6">
        <v>15.0</v>
      </c>
      <c r="L386" s="18"/>
      <c r="M386" s="7" t="s">
        <v>185</v>
      </c>
      <c r="N386" s="18"/>
      <c r="O386" s="18"/>
      <c r="P386" s="6" t="s">
        <v>186</v>
      </c>
    </row>
    <row r="387">
      <c r="A387" s="8">
        <v>385.0</v>
      </c>
      <c r="B387" s="8" t="s">
        <v>71</v>
      </c>
      <c r="C387" s="27">
        <v>45976.0</v>
      </c>
      <c r="D387" s="6" t="s">
        <v>187</v>
      </c>
      <c r="E387" s="6" t="s">
        <v>188</v>
      </c>
      <c r="F387" s="6" t="s">
        <v>184</v>
      </c>
      <c r="G387" s="6">
        <v>1.0</v>
      </c>
      <c r="I387" s="6">
        <v>10.0</v>
      </c>
      <c r="J387" s="6">
        <v>4.0</v>
      </c>
      <c r="L387" s="18"/>
      <c r="M387" s="7" t="s">
        <v>185</v>
      </c>
      <c r="N387" s="18"/>
      <c r="O387" s="18"/>
      <c r="P387" s="6" t="s">
        <v>186</v>
      </c>
    </row>
    <row r="388">
      <c r="A388" s="8">
        <v>386.0</v>
      </c>
      <c r="B388" s="8" t="s">
        <v>71</v>
      </c>
      <c r="C388" s="27">
        <v>45976.0</v>
      </c>
      <c r="D388" s="6" t="s">
        <v>187</v>
      </c>
      <c r="E388" s="6" t="s">
        <v>188</v>
      </c>
      <c r="F388" s="6" t="s">
        <v>184</v>
      </c>
      <c r="G388" s="6">
        <v>1.0</v>
      </c>
      <c r="I388" s="6">
        <v>5.0</v>
      </c>
      <c r="J388" s="6">
        <v>3.0</v>
      </c>
      <c r="L388" s="18"/>
      <c r="M388" s="7" t="s">
        <v>185</v>
      </c>
      <c r="N388" s="18"/>
      <c r="O388" s="18"/>
      <c r="P388" s="6" t="s">
        <v>186</v>
      </c>
    </row>
    <row r="389">
      <c r="A389" s="8">
        <v>387.0</v>
      </c>
      <c r="B389" s="8" t="s">
        <v>71</v>
      </c>
      <c r="C389" s="27">
        <v>45976.0</v>
      </c>
      <c r="D389" s="6" t="s">
        <v>187</v>
      </c>
      <c r="E389" s="6" t="s">
        <v>188</v>
      </c>
      <c r="F389" s="6" t="s">
        <v>184</v>
      </c>
      <c r="G389" s="6">
        <v>1.0</v>
      </c>
      <c r="I389" s="6">
        <v>4.0</v>
      </c>
      <c r="J389" s="6">
        <v>1.0</v>
      </c>
      <c r="L389" s="18"/>
      <c r="M389" s="7" t="s">
        <v>185</v>
      </c>
      <c r="N389" s="18"/>
      <c r="O389" s="18"/>
      <c r="P389" s="6" t="s">
        <v>186</v>
      </c>
    </row>
    <row r="390">
      <c r="A390" s="8">
        <v>388.0</v>
      </c>
      <c r="B390" s="8" t="s">
        <v>71</v>
      </c>
      <c r="C390" s="27">
        <v>45976.0</v>
      </c>
      <c r="D390" s="6" t="s">
        <v>187</v>
      </c>
      <c r="E390" s="6" t="s">
        <v>188</v>
      </c>
      <c r="F390" s="6" t="s">
        <v>184</v>
      </c>
      <c r="G390" s="6">
        <v>1.0</v>
      </c>
      <c r="I390" s="6">
        <v>2.0</v>
      </c>
      <c r="J390" s="6">
        <v>1.0</v>
      </c>
      <c r="L390" s="18"/>
      <c r="M390" s="7" t="s">
        <v>185</v>
      </c>
      <c r="N390" s="18"/>
      <c r="O390" s="18"/>
      <c r="P390" s="6" t="s">
        <v>186</v>
      </c>
    </row>
    <row r="391">
      <c r="A391" s="8">
        <v>389.0</v>
      </c>
      <c r="B391" s="8" t="s">
        <v>71</v>
      </c>
      <c r="C391" s="27">
        <v>45976.0</v>
      </c>
      <c r="D391" s="6" t="s">
        <v>187</v>
      </c>
      <c r="E391" s="6" t="s">
        <v>240</v>
      </c>
      <c r="F391" s="6" t="s">
        <v>184</v>
      </c>
      <c r="G391" s="6">
        <v>1.0</v>
      </c>
      <c r="I391" s="6">
        <v>3.0</v>
      </c>
      <c r="J391" s="6">
        <v>3.0</v>
      </c>
      <c r="L391" s="18"/>
      <c r="M391" s="7" t="s">
        <v>185</v>
      </c>
      <c r="N391" s="18"/>
      <c r="O391" s="18"/>
      <c r="P391" s="6" t="s">
        <v>186</v>
      </c>
    </row>
    <row r="392">
      <c r="A392" s="8">
        <v>390.0</v>
      </c>
      <c r="B392" s="8" t="s">
        <v>71</v>
      </c>
      <c r="C392" s="27">
        <v>45976.0</v>
      </c>
      <c r="D392" s="6" t="s">
        <v>189</v>
      </c>
      <c r="E392" s="6" t="s">
        <v>229</v>
      </c>
      <c r="F392" s="6" t="s">
        <v>184</v>
      </c>
      <c r="G392" s="6">
        <v>1.0</v>
      </c>
      <c r="I392" s="6">
        <v>7.0</v>
      </c>
      <c r="J392" s="6">
        <v>5.0</v>
      </c>
      <c r="L392" s="18"/>
      <c r="M392" s="7" t="s">
        <v>185</v>
      </c>
      <c r="N392" s="18"/>
      <c r="O392" s="18"/>
      <c r="P392" s="6" t="s">
        <v>186</v>
      </c>
    </row>
    <row r="393">
      <c r="A393" s="8">
        <v>391.0</v>
      </c>
      <c r="B393" s="8" t="s">
        <v>71</v>
      </c>
      <c r="C393" s="27">
        <v>45976.0</v>
      </c>
      <c r="D393" s="6" t="s">
        <v>189</v>
      </c>
      <c r="E393" s="6" t="s">
        <v>229</v>
      </c>
      <c r="F393" s="6" t="s">
        <v>184</v>
      </c>
      <c r="G393" s="6">
        <v>1.0</v>
      </c>
      <c r="I393" s="6">
        <v>10.0</v>
      </c>
      <c r="J393" s="6">
        <v>6.0</v>
      </c>
      <c r="L393" s="18"/>
      <c r="M393" s="7" t="s">
        <v>185</v>
      </c>
      <c r="N393" s="18"/>
      <c r="O393" s="18"/>
      <c r="P393" s="6" t="s">
        <v>186</v>
      </c>
    </row>
    <row r="394">
      <c r="A394" s="8">
        <v>392.0</v>
      </c>
      <c r="B394" s="8" t="s">
        <v>71</v>
      </c>
      <c r="C394" s="27">
        <v>45976.0</v>
      </c>
      <c r="D394" s="6" t="s">
        <v>189</v>
      </c>
      <c r="E394" s="6" t="s">
        <v>217</v>
      </c>
      <c r="F394" s="6" t="s">
        <v>184</v>
      </c>
      <c r="G394" s="6">
        <v>1.0</v>
      </c>
      <c r="I394" s="6">
        <v>10.0</v>
      </c>
      <c r="J394" s="6">
        <v>16.0</v>
      </c>
      <c r="L394" s="18"/>
      <c r="M394" s="7" t="s">
        <v>218</v>
      </c>
      <c r="N394" s="18"/>
      <c r="O394" s="18"/>
      <c r="P394" s="6" t="s">
        <v>186</v>
      </c>
    </row>
    <row r="395">
      <c r="A395" s="8">
        <v>393.0</v>
      </c>
      <c r="B395" s="8" t="s">
        <v>71</v>
      </c>
      <c r="C395" s="27">
        <v>45976.0</v>
      </c>
      <c r="D395" s="6" t="s">
        <v>189</v>
      </c>
      <c r="E395" s="6" t="s">
        <v>217</v>
      </c>
      <c r="F395" s="6" t="s">
        <v>184</v>
      </c>
      <c r="G395" s="6">
        <v>1.0</v>
      </c>
      <c r="I395" s="6">
        <v>7.0</v>
      </c>
      <c r="J395" s="6">
        <v>14.0</v>
      </c>
      <c r="L395" s="18"/>
      <c r="M395" s="7" t="s">
        <v>218</v>
      </c>
      <c r="N395" s="18"/>
      <c r="O395" s="18"/>
      <c r="P395" s="6" t="s">
        <v>186</v>
      </c>
    </row>
    <row r="396">
      <c r="A396" s="8">
        <v>394.0</v>
      </c>
      <c r="B396" s="8" t="s">
        <v>71</v>
      </c>
      <c r="C396" s="27">
        <v>45976.0</v>
      </c>
      <c r="D396" s="6" t="s">
        <v>189</v>
      </c>
      <c r="E396" s="6" t="s">
        <v>217</v>
      </c>
      <c r="F396" s="6" t="s">
        <v>184</v>
      </c>
      <c r="G396" s="6">
        <v>1.0</v>
      </c>
      <c r="I396" s="6">
        <v>5.0</v>
      </c>
      <c r="J396" s="6">
        <v>6.0</v>
      </c>
      <c r="L396" s="18"/>
      <c r="M396" s="7" t="s">
        <v>218</v>
      </c>
      <c r="N396" s="18"/>
      <c r="O396" s="18"/>
      <c r="P396" s="6" t="s">
        <v>186</v>
      </c>
    </row>
    <row r="397">
      <c r="A397" s="8">
        <v>395.0</v>
      </c>
      <c r="B397" s="8" t="s">
        <v>71</v>
      </c>
      <c r="C397" s="27">
        <v>45976.0</v>
      </c>
      <c r="D397" s="6" t="s">
        <v>176</v>
      </c>
      <c r="E397" s="6" t="s">
        <v>214</v>
      </c>
      <c r="F397" s="6" t="s">
        <v>194</v>
      </c>
      <c r="G397" s="6">
        <v>1.0</v>
      </c>
      <c r="H397" s="7">
        <v>1.0</v>
      </c>
      <c r="I397" s="6">
        <v>5.0</v>
      </c>
      <c r="J397" s="6">
        <v>4.0</v>
      </c>
      <c r="K397" s="7" t="s">
        <v>235</v>
      </c>
      <c r="L397" s="18"/>
      <c r="M397" s="7" t="s">
        <v>185</v>
      </c>
      <c r="N397" s="18"/>
      <c r="O397" s="18"/>
      <c r="P397" s="6" t="s">
        <v>186</v>
      </c>
    </row>
    <row r="398">
      <c r="A398" s="20">
        <v>396.0</v>
      </c>
      <c r="B398" s="20" t="s">
        <v>71</v>
      </c>
      <c r="C398" s="26">
        <v>45976.0</v>
      </c>
      <c r="D398" s="22" t="s">
        <v>225</v>
      </c>
      <c r="E398" s="22" t="s">
        <v>242</v>
      </c>
      <c r="F398" s="22" t="s">
        <v>194</v>
      </c>
      <c r="G398" s="22">
        <v>1.0</v>
      </c>
      <c r="H398" s="23"/>
      <c r="I398" s="22">
        <v>5.0</v>
      </c>
      <c r="J398" s="22">
        <v>2.0</v>
      </c>
      <c r="K398" s="25" t="s">
        <v>235</v>
      </c>
      <c r="L398" s="24"/>
      <c r="M398" s="25" t="s">
        <v>213</v>
      </c>
      <c r="N398" s="24"/>
      <c r="O398" s="24"/>
      <c r="P398" s="22" t="s">
        <v>186</v>
      </c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</row>
    <row r="399">
      <c r="A399" s="20">
        <v>397.0</v>
      </c>
      <c r="B399" s="20" t="s">
        <v>71</v>
      </c>
      <c r="C399" s="26">
        <v>45976.0</v>
      </c>
      <c r="D399" s="22" t="s">
        <v>281</v>
      </c>
      <c r="E399" s="22" t="s">
        <v>282</v>
      </c>
      <c r="F399" s="22" t="s">
        <v>178</v>
      </c>
      <c r="G399" s="22">
        <v>1.0</v>
      </c>
      <c r="H399" s="23"/>
      <c r="I399" s="22">
        <v>4.0</v>
      </c>
      <c r="J399" s="22">
        <v>2.0</v>
      </c>
      <c r="K399" s="23"/>
      <c r="L399" s="24"/>
      <c r="M399" s="25" t="s">
        <v>185</v>
      </c>
      <c r="N399" s="24"/>
      <c r="O399" s="24"/>
      <c r="P399" s="22" t="s">
        <v>186</v>
      </c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</row>
    <row r="400">
      <c r="A400" s="8">
        <v>398.0</v>
      </c>
      <c r="B400" s="8" t="s">
        <v>73</v>
      </c>
      <c r="C400" s="27">
        <v>45976.0</v>
      </c>
      <c r="D400" s="6" t="s">
        <v>205</v>
      </c>
      <c r="E400" s="6" t="s">
        <v>229</v>
      </c>
      <c r="F400" s="6" t="s">
        <v>178</v>
      </c>
      <c r="G400" s="6">
        <v>1.0</v>
      </c>
      <c r="H400" s="7">
        <v>1.0</v>
      </c>
      <c r="I400" s="6">
        <v>11.0</v>
      </c>
      <c r="J400" s="6">
        <v>19.0</v>
      </c>
      <c r="L400" s="18"/>
      <c r="M400" s="7" t="s">
        <v>207</v>
      </c>
      <c r="N400" s="18"/>
      <c r="O400" s="18"/>
      <c r="P400" s="6" t="s">
        <v>186</v>
      </c>
    </row>
    <row r="401">
      <c r="A401" s="8">
        <v>399.0</v>
      </c>
      <c r="B401" s="8" t="s">
        <v>73</v>
      </c>
      <c r="C401" s="27">
        <v>45976.0</v>
      </c>
      <c r="D401" s="6" t="s">
        <v>183</v>
      </c>
      <c r="E401" s="6" t="s">
        <v>184</v>
      </c>
      <c r="F401" s="6" t="s">
        <v>184</v>
      </c>
      <c r="G401" s="6">
        <v>1.0</v>
      </c>
      <c r="I401" s="6">
        <v>3.0</v>
      </c>
      <c r="J401" s="6">
        <v>1.0</v>
      </c>
      <c r="L401" s="19"/>
      <c r="M401" s="7" t="s">
        <v>185</v>
      </c>
      <c r="N401" s="18"/>
      <c r="O401" s="18"/>
      <c r="P401" s="6" t="s">
        <v>186</v>
      </c>
    </row>
    <row r="402">
      <c r="A402" s="8">
        <v>400.0</v>
      </c>
      <c r="B402" s="8" t="s">
        <v>73</v>
      </c>
      <c r="C402" s="27">
        <v>45976.0</v>
      </c>
      <c r="D402" s="6" t="s">
        <v>183</v>
      </c>
      <c r="E402" s="6" t="s">
        <v>184</v>
      </c>
      <c r="F402" s="6" t="s">
        <v>184</v>
      </c>
      <c r="G402" s="6">
        <v>1.0</v>
      </c>
      <c r="I402" s="6">
        <v>4.0</v>
      </c>
      <c r="J402" s="6">
        <v>1.0</v>
      </c>
      <c r="L402" s="19"/>
      <c r="M402" s="7" t="s">
        <v>185</v>
      </c>
      <c r="N402" s="18"/>
      <c r="O402" s="18"/>
      <c r="P402" s="6" t="s">
        <v>186</v>
      </c>
    </row>
    <row r="403">
      <c r="A403" s="8">
        <v>401.0</v>
      </c>
      <c r="B403" s="8" t="s">
        <v>73</v>
      </c>
      <c r="C403" s="27">
        <v>45976.0</v>
      </c>
      <c r="D403" s="6" t="s">
        <v>187</v>
      </c>
      <c r="E403" s="6" t="s">
        <v>214</v>
      </c>
      <c r="F403" s="6" t="s">
        <v>184</v>
      </c>
      <c r="G403" s="6">
        <v>1.0</v>
      </c>
      <c r="I403" s="6">
        <v>6.0</v>
      </c>
      <c r="J403" s="6">
        <v>6.0</v>
      </c>
      <c r="L403" s="18"/>
      <c r="M403" s="7" t="s">
        <v>185</v>
      </c>
      <c r="N403" s="18"/>
      <c r="O403" s="18"/>
      <c r="P403" s="6" t="s">
        <v>186</v>
      </c>
    </row>
    <row r="404">
      <c r="A404" s="8">
        <v>402.0</v>
      </c>
      <c r="B404" s="8" t="s">
        <v>73</v>
      </c>
      <c r="C404" s="27">
        <v>45976.0</v>
      </c>
      <c r="D404" s="6" t="s">
        <v>205</v>
      </c>
      <c r="E404" s="6" t="s">
        <v>197</v>
      </c>
      <c r="F404" s="6" t="s">
        <v>184</v>
      </c>
      <c r="G404" s="6">
        <v>1.0</v>
      </c>
      <c r="I404" s="6">
        <v>5.0</v>
      </c>
      <c r="J404" s="6">
        <v>2.0</v>
      </c>
      <c r="L404" s="18"/>
      <c r="M404" s="7" t="s">
        <v>195</v>
      </c>
      <c r="N404" s="18"/>
      <c r="O404" s="18"/>
      <c r="P404" s="6" t="s">
        <v>186</v>
      </c>
    </row>
    <row r="405">
      <c r="A405" s="8">
        <v>403.0</v>
      </c>
      <c r="B405" s="8" t="s">
        <v>73</v>
      </c>
      <c r="C405" s="27">
        <v>45976.0</v>
      </c>
      <c r="D405" s="6" t="s">
        <v>187</v>
      </c>
      <c r="E405" s="6" t="s">
        <v>199</v>
      </c>
      <c r="F405" s="6" t="s">
        <v>178</v>
      </c>
      <c r="G405" s="6">
        <v>1.0</v>
      </c>
      <c r="I405" s="6">
        <v>5.0</v>
      </c>
      <c r="J405" s="6">
        <v>4.0</v>
      </c>
      <c r="L405" s="18"/>
      <c r="M405" s="7" t="s">
        <v>218</v>
      </c>
      <c r="N405" s="18"/>
      <c r="O405" s="18"/>
      <c r="P405" s="6" t="s">
        <v>186</v>
      </c>
    </row>
    <row r="406">
      <c r="A406" s="8">
        <v>404.0</v>
      </c>
      <c r="B406" s="8" t="s">
        <v>73</v>
      </c>
      <c r="C406" s="27">
        <v>45976.0</v>
      </c>
      <c r="D406" s="6" t="s">
        <v>189</v>
      </c>
      <c r="E406" s="6" t="s">
        <v>217</v>
      </c>
      <c r="F406" s="6" t="s">
        <v>184</v>
      </c>
      <c r="G406" s="6">
        <v>1.0</v>
      </c>
      <c r="I406" s="6">
        <v>6.0</v>
      </c>
      <c r="J406" s="6">
        <v>16.0</v>
      </c>
      <c r="L406" s="18"/>
      <c r="M406" s="7" t="s">
        <v>218</v>
      </c>
      <c r="N406" s="18"/>
      <c r="O406" s="18"/>
      <c r="P406" s="6" t="s">
        <v>186</v>
      </c>
    </row>
    <row r="407">
      <c r="A407" s="8">
        <v>405.0</v>
      </c>
      <c r="B407" s="8" t="s">
        <v>73</v>
      </c>
      <c r="C407" s="27">
        <v>45976.0</v>
      </c>
      <c r="D407" s="6" t="s">
        <v>176</v>
      </c>
      <c r="E407" s="6" t="s">
        <v>204</v>
      </c>
      <c r="F407" s="6" t="s">
        <v>194</v>
      </c>
      <c r="G407" s="6">
        <v>1.0</v>
      </c>
      <c r="I407" s="6">
        <v>9.0</v>
      </c>
      <c r="J407" s="6">
        <v>20.0</v>
      </c>
      <c r="L407" s="18"/>
      <c r="M407" s="7" t="s">
        <v>200</v>
      </c>
      <c r="N407" s="18"/>
      <c r="O407" s="18"/>
      <c r="P407" s="6" t="s">
        <v>186</v>
      </c>
    </row>
    <row r="408">
      <c r="A408" s="8">
        <v>406.0</v>
      </c>
      <c r="B408" s="8" t="s">
        <v>73</v>
      </c>
      <c r="C408" s="27">
        <v>45976.0</v>
      </c>
      <c r="D408" s="6" t="s">
        <v>187</v>
      </c>
      <c r="E408" s="6" t="s">
        <v>188</v>
      </c>
      <c r="F408" s="6" t="s">
        <v>184</v>
      </c>
      <c r="G408" s="6">
        <v>1.0</v>
      </c>
      <c r="I408" s="6">
        <v>7.0</v>
      </c>
      <c r="J408" s="6">
        <v>5.0</v>
      </c>
      <c r="L408" s="18"/>
      <c r="M408" s="7" t="s">
        <v>185</v>
      </c>
      <c r="N408" s="18"/>
      <c r="O408" s="18"/>
      <c r="P408" s="6" t="s">
        <v>186</v>
      </c>
      <c r="R408" s="7" t="s">
        <v>222</v>
      </c>
    </row>
    <row r="409">
      <c r="A409" s="8">
        <v>407.0</v>
      </c>
      <c r="B409" s="8" t="s">
        <v>73</v>
      </c>
      <c r="C409" s="27">
        <v>45976.0</v>
      </c>
      <c r="D409" s="6" t="s">
        <v>189</v>
      </c>
      <c r="E409" s="6" t="s">
        <v>188</v>
      </c>
      <c r="F409" s="6" t="s">
        <v>184</v>
      </c>
      <c r="G409" s="6">
        <v>1.0</v>
      </c>
      <c r="I409" s="6">
        <v>5.0</v>
      </c>
      <c r="J409" s="6">
        <v>4.0</v>
      </c>
      <c r="L409" s="18"/>
      <c r="M409" s="7" t="s">
        <v>185</v>
      </c>
      <c r="N409" s="18"/>
      <c r="O409" s="18"/>
      <c r="P409" s="6" t="s">
        <v>186</v>
      </c>
    </row>
    <row r="410">
      <c r="A410" s="8">
        <v>408.0</v>
      </c>
      <c r="B410" s="8" t="s">
        <v>73</v>
      </c>
      <c r="C410" s="27">
        <v>45976.0</v>
      </c>
      <c r="D410" s="6" t="s">
        <v>189</v>
      </c>
      <c r="E410" s="6" t="s">
        <v>188</v>
      </c>
      <c r="F410" s="6" t="s">
        <v>184</v>
      </c>
      <c r="G410" s="6">
        <v>1.0</v>
      </c>
      <c r="I410" s="6">
        <v>7.0</v>
      </c>
      <c r="J410" s="6">
        <v>6.0</v>
      </c>
      <c r="L410" s="18"/>
      <c r="M410" s="7" t="s">
        <v>185</v>
      </c>
      <c r="N410" s="18"/>
      <c r="O410" s="18"/>
      <c r="P410" s="6" t="s">
        <v>186</v>
      </c>
    </row>
    <row r="411">
      <c r="A411" s="8">
        <v>409.0</v>
      </c>
      <c r="B411" s="8" t="s">
        <v>73</v>
      </c>
      <c r="C411" s="27">
        <v>45976.0</v>
      </c>
      <c r="D411" s="6" t="s">
        <v>189</v>
      </c>
      <c r="E411" s="6" t="s">
        <v>188</v>
      </c>
      <c r="F411" s="6" t="s">
        <v>184</v>
      </c>
      <c r="G411" s="6">
        <v>1.0</v>
      </c>
      <c r="I411" s="6">
        <v>6.0</v>
      </c>
      <c r="J411" s="6">
        <v>7.0</v>
      </c>
      <c r="L411" s="18"/>
      <c r="M411" s="7" t="s">
        <v>185</v>
      </c>
      <c r="N411" s="18"/>
      <c r="O411" s="18"/>
      <c r="P411" s="6" t="s">
        <v>186</v>
      </c>
    </row>
    <row r="412">
      <c r="A412" s="8">
        <v>410.0</v>
      </c>
      <c r="B412" s="8" t="s">
        <v>73</v>
      </c>
      <c r="C412" s="27">
        <v>45976.0</v>
      </c>
      <c r="D412" s="6" t="s">
        <v>189</v>
      </c>
      <c r="E412" s="6" t="s">
        <v>188</v>
      </c>
      <c r="F412" s="6" t="s">
        <v>184</v>
      </c>
      <c r="G412" s="6">
        <v>1.0</v>
      </c>
      <c r="I412" s="6">
        <v>11.0</v>
      </c>
      <c r="J412" s="6">
        <v>12.0</v>
      </c>
      <c r="L412" s="18"/>
      <c r="M412" s="7" t="s">
        <v>185</v>
      </c>
      <c r="N412" s="18"/>
      <c r="O412" s="18"/>
      <c r="P412" s="6" t="s">
        <v>186</v>
      </c>
    </row>
    <row r="413">
      <c r="A413" s="8">
        <v>411.0</v>
      </c>
      <c r="B413" s="8" t="s">
        <v>73</v>
      </c>
      <c r="C413" s="27">
        <v>45976.0</v>
      </c>
      <c r="D413" s="6" t="s">
        <v>189</v>
      </c>
      <c r="E413" s="6" t="s">
        <v>188</v>
      </c>
      <c r="F413" s="6" t="s">
        <v>184</v>
      </c>
      <c r="G413" s="6">
        <v>1.0</v>
      </c>
      <c r="I413" s="6">
        <v>10.0</v>
      </c>
      <c r="J413" s="6">
        <v>9.0</v>
      </c>
      <c r="L413" s="18"/>
      <c r="M413" s="7" t="s">
        <v>185</v>
      </c>
      <c r="N413" s="18"/>
      <c r="O413" s="18"/>
      <c r="P413" s="6" t="s">
        <v>186</v>
      </c>
    </row>
    <row r="414">
      <c r="A414" s="8">
        <v>412.0</v>
      </c>
      <c r="B414" s="8" t="s">
        <v>73</v>
      </c>
      <c r="C414" s="27">
        <v>45976.0</v>
      </c>
      <c r="D414" s="6" t="s">
        <v>187</v>
      </c>
      <c r="E414" s="6" t="s">
        <v>188</v>
      </c>
      <c r="F414" s="6" t="s">
        <v>184</v>
      </c>
      <c r="G414" s="6">
        <v>1.0</v>
      </c>
      <c r="I414" s="6">
        <v>3.0</v>
      </c>
      <c r="J414" s="6">
        <v>1.0</v>
      </c>
      <c r="L414" s="18"/>
      <c r="M414" s="7" t="s">
        <v>185</v>
      </c>
      <c r="N414" s="18"/>
      <c r="O414" s="18"/>
      <c r="P414" s="6" t="s">
        <v>186</v>
      </c>
    </row>
    <row r="415">
      <c r="A415" s="8">
        <v>413.0</v>
      </c>
      <c r="B415" s="8" t="s">
        <v>73</v>
      </c>
      <c r="C415" s="27">
        <v>45976.0</v>
      </c>
      <c r="D415" s="6" t="s">
        <v>248</v>
      </c>
      <c r="E415" s="6" t="s">
        <v>212</v>
      </c>
      <c r="F415" s="6" t="s">
        <v>194</v>
      </c>
      <c r="G415" s="6">
        <v>1.0</v>
      </c>
      <c r="I415" s="6">
        <v>3.0</v>
      </c>
      <c r="J415" s="6">
        <v>1.0</v>
      </c>
      <c r="L415" s="18"/>
      <c r="M415" s="7" t="s">
        <v>220</v>
      </c>
      <c r="N415" s="18"/>
      <c r="O415" s="18"/>
      <c r="P415" s="6" t="s">
        <v>186</v>
      </c>
    </row>
    <row r="416">
      <c r="A416" s="20">
        <v>414.0</v>
      </c>
      <c r="B416" s="20" t="s">
        <v>73</v>
      </c>
      <c r="C416" s="26">
        <v>45976.0</v>
      </c>
      <c r="D416" s="22" t="s">
        <v>248</v>
      </c>
      <c r="E416" s="22" t="s">
        <v>227</v>
      </c>
      <c r="F416" s="22" t="s">
        <v>194</v>
      </c>
      <c r="G416" s="22">
        <v>1.0</v>
      </c>
      <c r="H416" s="23"/>
      <c r="I416" s="22">
        <v>5.0</v>
      </c>
      <c r="J416" s="22">
        <v>1.0</v>
      </c>
      <c r="K416" s="23"/>
      <c r="L416" s="24"/>
      <c r="M416" s="25" t="s">
        <v>195</v>
      </c>
      <c r="N416" s="24"/>
      <c r="O416" s="24"/>
      <c r="P416" s="22" t="s">
        <v>186</v>
      </c>
      <c r="Q416" s="23"/>
      <c r="R416" s="23"/>
      <c r="S416" s="23"/>
      <c r="T416" s="23"/>
      <c r="U416" s="23"/>
      <c r="V416" s="25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</row>
    <row r="417">
      <c r="A417" s="8">
        <v>415.0</v>
      </c>
      <c r="B417" s="8" t="s">
        <v>74</v>
      </c>
      <c r="C417" s="27">
        <v>45976.0</v>
      </c>
      <c r="D417" s="6" t="s">
        <v>176</v>
      </c>
      <c r="E417" s="6" t="s">
        <v>204</v>
      </c>
      <c r="F417" s="6" t="s">
        <v>178</v>
      </c>
      <c r="G417" s="6">
        <v>1.0</v>
      </c>
      <c r="H417" s="7">
        <v>2.0</v>
      </c>
      <c r="I417" s="6">
        <v>11.0</v>
      </c>
      <c r="J417" s="6">
        <v>21.0</v>
      </c>
      <c r="L417" s="18"/>
      <c r="M417" s="7" t="s">
        <v>207</v>
      </c>
      <c r="N417" s="19" t="s">
        <v>283</v>
      </c>
      <c r="O417" s="19" t="s">
        <v>180</v>
      </c>
      <c r="P417" s="6" t="s">
        <v>186</v>
      </c>
    </row>
    <row r="418">
      <c r="A418" s="8">
        <v>416.0</v>
      </c>
      <c r="B418" s="8" t="s">
        <v>74</v>
      </c>
      <c r="C418" s="27">
        <v>45976.0</v>
      </c>
      <c r="D418" s="6" t="s">
        <v>189</v>
      </c>
      <c r="E418" s="6" t="s">
        <v>217</v>
      </c>
      <c r="F418" s="6" t="s">
        <v>184</v>
      </c>
      <c r="G418" s="6">
        <v>1.0</v>
      </c>
      <c r="I418" s="6">
        <v>7.0</v>
      </c>
      <c r="J418" s="6">
        <v>16.0</v>
      </c>
      <c r="L418" s="18"/>
      <c r="M418" s="7" t="s">
        <v>218</v>
      </c>
      <c r="N418" s="18"/>
      <c r="O418" s="18"/>
      <c r="P418" s="6" t="s">
        <v>186</v>
      </c>
    </row>
    <row r="419">
      <c r="A419" s="8">
        <v>417.0</v>
      </c>
      <c r="B419" s="8" t="s">
        <v>74</v>
      </c>
      <c r="C419" s="27">
        <v>45976.0</v>
      </c>
      <c r="D419" s="6" t="s">
        <v>183</v>
      </c>
      <c r="E419" s="6" t="s">
        <v>184</v>
      </c>
      <c r="F419" s="6" t="s">
        <v>184</v>
      </c>
      <c r="G419" s="6">
        <v>2.0</v>
      </c>
      <c r="I419" s="6">
        <v>3.0</v>
      </c>
      <c r="J419" s="6">
        <v>2.0</v>
      </c>
      <c r="L419" s="18"/>
      <c r="M419" s="7" t="s">
        <v>185</v>
      </c>
      <c r="N419" s="18"/>
      <c r="O419" s="18"/>
      <c r="P419" s="6" t="s">
        <v>186</v>
      </c>
    </row>
    <row r="420">
      <c r="A420" s="8">
        <v>418.0</v>
      </c>
      <c r="B420" s="8" t="s">
        <v>74</v>
      </c>
      <c r="C420" s="27">
        <v>45976.0</v>
      </c>
      <c r="D420" s="6" t="s">
        <v>183</v>
      </c>
      <c r="E420" s="6" t="s">
        <v>184</v>
      </c>
      <c r="F420" s="6" t="s">
        <v>184</v>
      </c>
      <c r="G420" s="6">
        <v>1.0</v>
      </c>
      <c r="I420" s="6">
        <v>4.0</v>
      </c>
      <c r="J420" s="6">
        <v>1.0</v>
      </c>
      <c r="L420" s="18"/>
      <c r="M420" s="7" t="s">
        <v>185</v>
      </c>
      <c r="N420" s="18"/>
      <c r="O420" s="18"/>
      <c r="P420" s="6" t="s">
        <v>186</v>
      </c>
    </row>
    <row r="421">
      <c r="A421" s="8">
        <v>419.0</v>
      </c>
      <c r="B421" s="8" t="s">
        <v>74</v>
      </c>
      <c r="C421" s="27">
        <v>45976.0</v>
      </c>
      <c r="D421" s="6" t="s">
        <v>183</v>
      </c>
      <c r="E421" s="6" t="s">
        <v>184</v>
      </c>
      <c r="F421" s="6" t="s">
        <v>184</v>
      </c>
      <c r="G421" s="6">
        <v>1.0</v>
      </c>
      <c r="I421" s="6">
        <v>6.0</v>
      </c>
      <c r="J421" s="6">
        <v>4.0</v>
      </c>
      <c r="L421" s="18"/>
      <c r="M421" s="7" t="s">
        <v>185</v>
      </c>
      <c r="N421" s="18"/>
      <c r="O421" s="18"/>
      <c r="P421" s="6" t="s">
        <v>186</v>
      </c>
    </row>
    <row r="422">
      <c r="A422" s="8">
        <v>420.0</v>
      </c>
      <c r="B422" s="8" t="s">
        <v>74</v>
      </c>
      <c r="C422" s="27">
        <v>45976.0</v>
      </c>
      <c r="D422" s="6" t="s">
        <v>183</v>
      </c>
      <c r="E422" s="6" t="s">
        <v>184</v>
      </c>
      <c r="F422" s="6" t="s">
        <v>184</v>
      </c>
      <c r="G422" s="6">
        <v>1.0</v>
      </c>
      <c r="I422" s="6">
        <v>2.0</v>
      </c>
      <c r="J422" s="6">
        <v>2.0</v>
      </c>
      <c r="L422" s="18"/>
      <c r="M422" s="7" t="s">
        <v>185</v>
      </c>
      <c r="N422" s="18"/>
      <c r="O422" s="18"/>
      <c r="P422" s="6" t="s">
        <v>221</v>
      </c>
      <c r="Q422" s="7" t="s">
        <v>258</v>
      </c>
    </row>
    <row r="423">
      <c r="A423" s="8">
        <v>421.0</v>
      </c>
      <c r="B423" s="8" t="s">
        <v>74</v>
      </c>
      <c r="C423" s="27">
        <v>45976.0</v>
      </c>
      <c r="D423" s="6" t="s">
        <v>189</v>
      </c>
      <c r="E423" s="6" t="s">
        <v>188</v>
      </c>
      <c r="F423" s="6" t="s">
        <v>184</v>
      </c>
      <c r="G423" s="6">
        <v>1.0</v>
      </c>
      <c r="I423" s="6">
        <v>9.0</v>
      </c>
      <c r="J423" s="6">
        <v>16.0</v>
      </c>
      <c r="L423" s="18"/>
      <c r="M423" s="7" t="s">
        <v>185</v>
      </c>
      <c r="N423" s="18"/>
      <c r="O423" s="18"/>
      <c r="P423" s="6" t="s">
        <v>186</v>
      </c>
    </row>
    <row r="424">
      <c r="A424" s="8">
        <v>422.0</v>
      </c>
      <c r="B424" s="8" t="s">
        <v>74</v>
      </c>
      <c r="C424" s="27">
        <v>45976.0</v>
      </c>
      <c r="D424" s="6" t="s">
        <v>187</v>
      </c>
      <c r="E424" s="6" t="s">
        <v>188</v>
      </c>
      <c r="F424" s="6" t="s">
        <v>184</v>
      </c>
      <c r="G424" s="6">
        <v>1.0</v>
      </c>
      <c r="I424" s="6">
        <v>5.0</v>
      </c>
      <c r="J424" s="6">
        <v>1.0</v>
      </c>
      <c r="L424" s="18"/>
      <c r="M424" s="7" t="s">
        <v>185</v>
      </c>
      <c r="N424" s="18"/>
      <c r="O424" s="18"/>
      <c r="P424" s="6" t="s">
        <v>186</v>
      </c>
    </row>
    <row r="425">
      <c r="A425" s="8">
        <v>423.0</v>
      </c>
      <c r="B425" s="8" t="s">
        <v>74</v>
      </c>
      <c r="C425" s="27">
        <v>45976.0</v>
      </c>
      <c r="D425" s="6" t="s">
        <v>187</v>
      </c>
      <c r="E425" s="6" t="s">
        <v>188</v>
      </c>
      <c r="F425" s="6" t="s">
        <v>184</v>
      </c>
      <c r="G425" s="6">
        <v>1.0</v>
      </c>
      <c r="I425" s="6">
        <v>6.0</v>
      </c>
      <c r="J425" s="6">
        <v>3.0</v>
      </c>
      <c r="L425" s="18"/>
      <c r="M425" s="7" t="s">
        <v>185</v>
      </c>
      <c r="N425" s="18"/>
      <c r="O425" s="18"/>
      <c r="P425" s="6" t="s">
        <v>186</v>
      </c>
    </row>
    <row r="426">
      <c r="A426" s="8">
        <v>424.0</v>
      </c>
      <c r="B426" s="8" t="s">
        <v>74</v>
      </c>
      <c r="C426" s="27">
        <v>45976.0</v>
      </c>
      <c r="D426" s="6" t="s">
        <v>187</v>
      </c>
      <c r="E426" s="6" t="s">
        <v>240</v>
      </c>
      <c r="F426" s="6" t="s">
        <v>184</v>
      </c>
      <c r="G426" s="6">
        <v>1.0</v>
      </c>
      <c r="I426" s="6">
        <v>4.0</v>
      </c>
      <c r="J426" s="6">
        <v>3.0</v>
      </c>
      <c r="L426" s="18"/>
      <c r="M426" s="7" t="s">
        <v>185</v>
      </c>
      <c r="N426" s="18"/>
      <c r="O426" s="18"/>
      <c r="P426" s="6" t="s">
        <v>186</v>
      </c>
    </row>
    <row r="427">
      <c r="A427" s="8">
        <v>425.0</v>
      </c>
      <c r="B427" s="8" t="s">
        <v>74</v>
      </c>
      <c r="C427" s="27">
        <v>45976.0</v>
      </c>
      <c r="D427" s="6" t="s">
        <v>187</v>
      </c>
      <c r="E427" s="6" t="s">
        <v>214</v>
      </c>
      <c r="F427" s="6" t="s">
        <v>184</v>
      </c>
      <c r="G427" s="6">
        <v>1.0</v>
      </c>
      <c r="I427" s="6">
        <v>6.0</v>
      </c>
      <c r="J427" s="6">
        <v>7.0</v>
      </c>
      <c r="L427" s="18"/>
      <c r="M427" s="7" t="s">
        <v>185</v>
      </c>
      <c r="N427" s="18"/>
      <c r="O427" s="18"/>
      <c r="P427" s="6" t="s">
        <v>186</v>
      </c>
    </row>
    <row r="428">
      <c r="A428" s="8">
        <v>426.0</v>
      </c>
      <c r="B428" s="8" t="s">
        <v>74</v>
      </c>
      <c r="C428" s="27">
        <v>45976.0</v>
      </c>
      <c r="D428" s="6" t="s">
        <v>205</v>
      </c>
      <c r="E428" s="6" t="s">
        <v>246</v>
      </c>
      <c r="F428" s="6" t="s">
        <v>178</v>
      </c>
      <c r="G428" s="6">
        <v>1.0</v>
      </c>
      <c r="I428" s="6">
        <v>15.0</v>
      </c>
      <c r="J428" s="6">
        <v>8.0</v>
      </c>
      <c r="L428" s="18"/>
      <c r="M428" s="7" t="s">
        <v>195</v>
      </c>
      <c r="N428" s="19" t="s">
        <v>208</v>
      </c>
      <c r="O428" s="19" t="s">
        <v>208</v>
      </c>
      <c r="P428" s="6" t="s">
        <v>186</v>
      </c>
    </row>
    <row r="429">
      <c r="A429" s="8">
        <v>427.0</v>
      </c>
      <c r="B429" s="8" t="s">
        <v>74</v>
      </c>
      <c r="C429" s="27">
        <v>45976.0</v>
      </c>
      <c r="D429" s="6" t="s">
        <v>205</v>
      </c>
      <c r="E429" s="6" t="s">
        <v>284</v>
      </c>
      <c r="F429" s="6" t="s">
        <v>178</v>
      </c>
      <c r="G429" s="6">
        <v>1.0</v>
      </c>
      <c r="H429" s="7">
        <v>1.0</v>
      </c>
      <c r="I429" s="6">
        <v>5.0</v>
      </c>
      <c r="J429" s="6">
        <v>6.0</v>
      </c>
      <c r="L429" s="18"/>
      <c r="M429" s="7" t="s">
        <v>207</v>
      </c>
      <c r="N429" s="18"/>
      <c r="O429" s="19" t="s">
        <v>208</v>
      </c>
      <c r="P429" s="6" t="s">
        <v>186</v>
      </c>
    </row>
    <row r="430">
      <c r="A430" s="8">
        <v>428.0</v>
      </c>
      <c r="B430" s="8" t="s">
        <v>75</v>
      </c>
      <c r="C430" s="27">
        <v>45976.0</v>
      </c>
      <c r="D430" s="6" t="s">
        <v>189</v>
      </c>
      <c r="E430" s="6" t="s">
        <v>188</v>
      </c>
      <c r="F430" s="6" t="s">
        <v>184</v>
      </c>
      <c r="G430" s="6">
        <v>1.0</v>
      </c>
      <c r="I430" s="6">
        <v>18.0</v>
      </c>
      <c r="J430" s="6">
        <v>32.0</v>
      </c>
      <c r="L430" s="18"/>
      <c r="M430" s="7" t="s">
        <v>185</v>
      </c>
      <c r="N430" s="18"/>
      <c r="O430" s="18"/>
      <c r="P430" s="6" t="s">
        <v>186</v>
      </c>
    </row>
    <row r="431">
      <c r="A431" s="8">
        <v>429.0</v>
      </c>
      <c r="B431" s="8" t="s">
        <v>75</v>
      </c>
      <c r="C431" s="27">
        <v>45976.0</v>
      </c>
      <c r="D431" s="6" t="s">
        <v>198</v>
      </c>
      <c r="E431" s="6" t="s">
        <v>285</v>
      </c>
      <c r="F431" s="6" t="s">
        <v>178</v>
      </c>
      <c r="G431" s="6">
        <v>1.0</v>
      </c>
      <c r="H431" s="7">
        <v>1.0</v>
      </c>
      <c r="I431" s="6">
        <v>6.0</v>
      </c>
      <c r="J431" s="6">
        <v>57.0</v>
      </c>
      <c r="L431" s="19"/>
      <c r="M431" s="7" t="s">
        <v>195</v>
      </c>
      <c r="N431" s="18"/>
      <c r="O431" s="18"/>
      <c r="P431" s="6" t="s">
        <v>286</v>
      </c>
      <c r="V431" s="7" t="s">
        <v>287</v>
      </c>
    </row>
    <row r="432">
      <c r="A432" s="8">
        <v>430.0</v>
      </c>
      <c r="B432" s="8" t="s">
        <v>75</v>
      </c>
      <c r="C432" s="27">
        <v>45976.0</v>
      </c>
      <c r="D432" s="6" t="s">
        <v>198</v>
      </c>
      <c r="E432" s="6" t="s">
        <v>285</v>
      </c>
      <c r="F432" s="6" t="s">
        <v>194</v>
      </c>
      <c r="G432" s="6">
        <v>1.0</v>
      </c>
      <c r="H432" s="7">
        <v>1.0</v>
      </c>
      <c r="I432" s="6">
        <v>6.0</v>
      </c>
      <c r="J432" s="6">
        <v>30.0</v>
      </c>
      <c r="L432" s="18"/>
      <c r="M432" s="7" t="s">
        <v>195</v>
      </c>
      <c r="N432" s="18"/>
      <c r="O432" s="18"/>
      <c r="P432" s="6" t="s">
        <v>186</v>
      </c>
    </row>
    <row r="433">
      <c r="A433" s="8">
        <v>431.0</v>
      </c>
      <c r="B433" s="8" t="s">
        <v>75</v>
      </c>
      <c r="C433" s="27">
        <v>45976.0</v>
      </c>
      <c r="D433" s="6" t="s">
        <v>198</v>
      </c>
      <c r="E433" s="6" t="s">
        <v>232</v>
      </c>
      <c r="F433" s="6" t="s">
        <v>243</v>
      </c>
      <c r="G433" s="6">
        <v>1.0</v>
      </c>
      <c r="H433" s="7">
        <v>0.5</v>
      </c>
      <c r="I433" s="6">
        <v>8.0</v>
      </c>
      <c r="J433" s="6">
        <v>30.0</v>
      </c>
      <c r="L433" s="18"/>
      <c r="M433" s="7" t="s">
        <v>195</v>
      </c>
      <c r="N433" s="18"/>
      <c r="O433" s="18"/>
      <c r="P433" s="6" t="s">
        <v>186</v>
      </c>
    </row>
    <row r="434">
      <c r="A434" s="8">
        <v>432.0</v>
      </c>
      <c r="B434" s="8" t="s">
        <v>75</v>
      </c>
      <c r="C434" s="27">
        <v>45976.0</v>
      </c>
      <c r="D434" s="6" t="s">
        <v>198</v>
      </c>
      <c r="E434" s="6" t="s">
        <v>247</v>
      </c>
      <c r="F434" s="6" t="s">
        <v>233</v>
      </c>
      <c r="G434" s="6">
        <v>1.0</v>
      </c>
      <c r="H434" s="7">
        <v>0.5</v>
      </c>
      <c r="I434" s="6">
        <v>6.0</v>
      </c>
      <c r="J434" s="6">
        <v>26.0</v>
      </c>
      <c r="L434" s="18"/>
      <c r="M434" s="7" t="s">
        <v>207</v>
      </c>
      <c r="N434" s="19" t="s">
        <v>180</v>
      </c>
      <c r="O434" s="18"/>
      <c r="P434" s="6" t="s">
        <v>186</v>
      </c>
      <c r="V434" s="7"/>
    </row>
    <row r="435">
      <c r="A435" s="8">
        <v>433.0</v>
      </c>
      <c r="B435" s="8" t="s">
        <v>75</v>
      </c>
      <c r="C435" s="27">
        <v>45976.0</v>
      </c>
      <c r="D435" s="6" t="s">
        <v>198</v>
      </c>
      <c r="E435" s="6" t="s">
        <v>255</v>
      </c>
      <c r="F435" s="6" t="s">
        <v>243</v>
      </c>
      <c r="G435" s="6">
        <v>1.0</v>
      </c>
      <c r="H435" s="7">
        <v>0.5</v>
      </c>
      <c r="I435" s="6">
        <v>5.0</v>
      </c>
      <c r="J435" s="6">
        <v>25.0</v>
      </c>
      <c r="L435" s="18"/>
      <c r="M435" s="7" t="s">
        <v>195</v>
      </c>
      <c r="N435" s="19" t="s">
        <v>180</v>
      </c>
      <c r="O435" s="18"/>
      <c r="P435" s="6" t="s">
        <v>186</v>
      </c>
    </row>
    <row r="436">
      <c r="A436" s="8">
        <v>434.0</v>
      </c>
      <c r="B436" s="8" t="s">
        <v>75</v>
      </c>
      <c r="C436" s="27">
        <v>45976.0</v>
      </c>
      <c r="D436" s="6" t="s">
        <v>189</v>
      </c>
      <c r="E436" s="6" t="s">
        <v>204</v>
      </c>
      <c r="F436" s="6" t="s">
        <v>184</v>
      </c>
      <c r="G436" s="6">
        <v>1.0</v>
      </c>
      <c r="I436" s="6">
        <v>6.0</v>
      </c>
      <c r="J436" s="6">
        <v>16.0</v>
      </c>
      <c r="L436" s="18"/>
      <c r="M436" s="7" t="s">
        <v>218</v>
      </c>
      <c r="N436" s="18"/>
      <c r="O436" s="18"/>
      <c r="P436" s="6" t="s">
        <v>186</v>
      </c>
    </row>
    <row r="437">
      <c r="A437" s="8">
        <v>435.0</v>
      </c>
      <c r="B437" s="8" t="s">
        <v>75</v>
      </c>
      <c r="C437" s="27">
        <v>45976.0</v>
      </c>
      <c r="D437" s="6" t="s">
        <v>189</v>
      </c>
      <c r="E437" s="6" t="s">
        <v>240</v>
      </c>
      <c r="F437" s="6" t="s">
        <v>184</v>
      </c>
      <c r="G437" s="6">
        <v>1.0</v>
      </c>
      <c r="I437" s="6">
        <v>7.0</v>
      </c>
      <c r="J437" s="6">
        <v>13.0</v>
      </c>
      <c r="L437" s="18"/>
      <c r="M437" s="7" t="s">
        <v>185</v>
      </c>
      <c r="N437" s="18"/>
      <c r="O437" s="18"/>
      <c r="P437" s="6" t="s">
        <v>186</v>
      </c>
    </row>
    <row r="438">
      <c r="A438" s="8">
        <v>436.0</v>
      </c>
      <c r="B438" s="8" t="s">
        <v>75</v>
      </c>
      <c r="C438" s="27">
        <v>45976.0</v>
      </c>
      <c r="D438" s="6" t="s">
        <v>198</v>
      </c>
      <c r="E438" s="6" t="s">
        <v>197</v>
      </c>
      <c r="F438" s="6" t="s">
        <v>184</v>
      </c>
      <c r="G438" s="6">
        <v>1.0</v>
      </c>
      <c r="I438" s="6">
        <v>6.0</v>
      </c>
      <c r="J438" s="6">
        <v>23.0</v>
      </c>
      <c r="L438" s="18"/>
      <c r="M438" s="7" t="s">
        <v>207</v>
      </c>
      <c r="N438" s="18"/>
      <c r="O438" s="18"/>
      <c r="P438" s="6" t="s">
        <v>186</v>
      </c>
    </row>
    <row r="439">
      <c r="A439" s="8">
        <v>437.0</v>
      </c>
      <c r="B439" s="8" t="s">
        <v>75</v>
      </c>
      <c r="C439" s="27">
        <v>45976.0</v>
      </c>
      <c r="D439" s="6" t="s">
        <v>198</v>
      </c>
      <c r="E439" s="6" t="s">
        <v>203</v>
      </c>
      <c r="F439" s="6" t="s">
        <v>231</v>
      </c>
      <c r="G439" s="6">
        <v>1.0</v>
      </c>
      <c r="I439" s="6">
        <v>7.0</v>
      </c>
      <c r="J439" s="6">
        <v>44.0</v>
      </c>
      <c r="L439" s="18"/>
      <c r="M439" s="7" t="s">
        <v>288</v>
      </c>
      <c r="N439" s="18"/>
      <c r="O439" s="19" t="s">
        <v>180</v>
      </c>
      <c r="P439" s="6" t="s">
        <v>186</v>
      </c>
    </row>
    <row r="440">
      <c r="A440" s="8">
        <v>438.0</v>
      </c>
      <c r="B440" s="8" t="s">
        <v>75</v>
      </c>
      <c r="C440" s="27">
        <v>45976.0</v>
      </c>
      <c r="D440" s="6" t="s">
        <v>198</v>
      </c>
      <c r="E440" s="6" t="s">
        <v>190</v>
      </c>
      <c r="F440" s="6" t="s">
        <v>231</v>
      </c>
      <c r="G440" s="6">
        <v>1.0</v>
      </c>
      <c r="I440" s="6">
        <v>6.0</v>
      </c>
      <c r="J440" s="6">
        <v>43.0</v>
      </c>
      <c r="L440" s="19"/>
      <c r="M440" s="7" t="s">
        <v>288</v>
      </c>
      <c r="N440" s="19" t="s">
        <v>208</v>
      </c>
      <c r="O440" s="19" t="s">
        <v>208</v>
      </c>
      <c r="P440" s="6" t="s">
        <v>186</v>
      </c>
    </row>
    <row r="441">
      <c r="A441" s="8">
        <v>439.0</v>
      </c>
      <c r="B441" s="8" t="s">
        <v>75</v>
      </c>
      <c r="C441" s="27">
        <v>45976.0</v>
      </c>
      <c r="D441" s="6" t="s">
        <v>198</v>
      </c>
      <c r="E441" s="6" t="s">
        <v>289</v>
      </c>
      <c r="F441" s="6" t="s">
        <v>178</v>
      </c>
      <c r="G441" s="6">
        <v>1.0</v>
      </c>
      <c r="I441" s="6">
        <v>6.0</v>
      </c>
      <c r="J441" s="6">
        <v>8.0</v>
      </c>
      <c r="L441" s="18"/>
      <c r="M441" s="7" t="s">
        <v>220</v>
      </c>
      <c r="N441" s="18"/>
      <c r="O441" s="18"/>
      <c r="P441" s="6" t="s">
        <v>186</v>
      </c>
    </row>
    <row r="442">
      <c r="A442" s="8">
        <v>440.0</v>
      </c>
      <c r="B442" s="8" t="s">
        <v>75</v>
      </c>
      <c r="C442" s="27">
        <v>45976.0</v>
      </c>
      <c r="D442" s="6" t="s">
        <v>189</v>
      </c>
      <c r="E442" s="6" t="s">
        <v>217</v>
      </c>
      <c r="F442" s="6" t="s">
        <v>184</v>
      </c>
      <c r="G442" s="6">
        <v>2.0</v>
      </c>
      <c r="I442" s="6">
        <v>4.0</v>
      </c>
      <c r="J442" s="6">
        <v>14.0</v>
      </c>
      <c r="L442" s="18"/>
      <c r="M442" s="7" t="s">
        <v>218</v>
      </c>
      <c r="N442" s="18"/>
      <c r="O442" s="18"/>
      <c r="P442" s="6" t="s">
        <v>186</v>
      </c>
    </row>
    <row r="443">
      <c r="A443" s="8">
        <v>441.0</v>
      </c>
      <c r="B443" s="8" t="s">
        <v>75</v>
      </c>
      <c r="C443" s="27">
        <v>45976.0</v>
      </c>
      <c r="D443" s="6" t="s">
        <v>189</v>
      </c>
      <c r="E443" s="6" t="s">
        <v>217</v>
      </c>
      <c r="F443" s="6" t="s">
        <v>184</v>
      </c>
      <c r="G443" s="6">
        <v>3.0</v>
      </c>
      <c r="I443" s="6">
        <v>5.0</v>
      </c>
      <c r="J443" s="6">
        <v>31.0</v>
      </c>
      <c r="L443" s="18"/>
      <c r="M443" s="7" t="s">
        <v>218</v>
      </c>
      <c r="N443" s="18"/>
      <c r="O443" s="18"/>
      <c r="P443" s="6" t="s">
        <v>186</v>
      </c>
    </row>
    <row r="444">
      <c r="A444" s="8">
        <v>442.0</v>
      </c>
      <c r="B444" s="8" t="s">
        <v>75</v>
      </c>
      <c r="C444" s="27">
        <v>45976.0</v>
      </c>
      <c r="D444" s="6" t="s">
        <v>189</v>
      </c>
      <c r="E444" s="6" t="s">
        <v>217</v>
      </c>
      <c r="F444" s="6" t="s">
        <v>184</v>
      </c>
      <c r="G444" s="6">
        <v>3.0</v>
      </c>
      <c r="I444" s="6">
        <v>6.0</v>
      </c>
      <c r="J444" s="6">
        <v>34.0</v>
      </c>
      <c r="L444" s="18"/>
      <c r="M444" s="7" t="s">
        <v>218</v>
      </c>
      <c r="N444" s="18"/>
      <c r="O444" s="18"/>
      <c r="P444" s="6" t="s">
        <v>186</v>
      </c>
    </row>
    <row r="445">
      <c r="A445" s="8">
        <v>443.0</v>
      </c>
      <c r="B445" s="8" t="s">
        <v>75</v>
      </c>
      <c r="C445" s="27">
        <v>45976.0</v>
      </c>
      <c r="D445" s="6" t="s">
        <v>189</v>
      </c>
      <c r="E445" s="6" t="s">
        <v>217</v>
      </c>
      <c r="F445" s="6" t="s">
        <v>184</v>
      </c>
      <c r="G445" s="6">
        <v>1.0</v>
      </c>
      <c r="I445" s="6">
        <v>7.0</v>
      </c>
      <c r="J445" s="6">
        <v>23.0</v>
      </c>
      <c r="L445" s="18"/>
      <c r="M445" s="7" t="s">
        <v>218</v>
      </c>
      <c r="N445" s="18"/>
      <c r="O445" s="18"/>
      <c r="P445" s="6" t="s">
        <v>186</v>
      </c>
    </row>
    <row r="446">
      <c r="A446" s="8">
        <v>444.0</v>
      </c>
      <c r="B446" s="8" t="s">
        <v>75</v>
      </c>
      <c r="C446" s="27">
        <v>45976.0</v>
      </c>
      <c r="D446" s="6" t="s">
        <v>189</v>
      </c>
      <c r="E446" s="6" t="s">
        <v>217</v>
      </c>
      <c r="F446" s="6" t="s">
        <v>184</v>
      </c>
      <c r="G446" s="6">
        <v>1.0</v>
      </c>
      <c r="I446" s="6">
        <v>9.0</v>
      </c>
      <c r="J446" s="6">
        <v>11.0</v>
      </c>
      <c r="L446" s="18"/>
      <c r="M446" s="7" t="s">
        <v>218</v>
      </c>
      <c r="N446" s="18"/>
      <c r="O446" s="18"/>
      <c r="P446" s="6" t="s">
        <v>186</v>
      </c>
    </row>
    <row r="447">
      <c r="A447" s="8">
        <v>445.0</v>
      </c>
      <c r="B447" s="8" t="s">
        <v>75</v>
      </c>
      <c r="C447" s="27">
        <v>45976.0</v>
      </c>
      <c r="D447" s="6" t="s">
        <v>183</v>
      </c>
      <c r="E447" s="6" t="s">
        <v>184</v>
      </c>
      <c r="F447" s="6" t="s">
        <v>184</v>
      </c>
      <c r="G447" s="6">
        <v>3.0</v>
      </c>
      <c r="I447" s="6">
        <v>2.0</v>
      </c>
      <c r="J447" s="6">
        <v>3.0</v>
      </c>
      <c r="L447" s="18"/>
      <c r="M447" s="7" t="s">
        <v>185</v>
      </c>
      <c r="N447" s="18"/>
      <c r="O447" s="18"/>
      <c r="P447" s="6" t="s">
        <v>186</v>
      </c>
    </row>
    <row r="448">
      <c r="A448" s="8">
        <v>446.0</v>
      </c>
      <c r="B448" s="8" t="s">
        <v>75</v>
      </c>
      <c r="C448" s="27">
        <v>45976.0</v>
      </c>
      <c r="D448" s="6" t="s">
        <v>183</v>
      </c>
      <c r="E448" s="6" t="s">
        <v>184</v>
      </c>
      <c r="F448" s="6" t="s">
        <v>184</v>
      </c>
      <c r="G448" s="6">
        <v>7.0</v>
      </c>
      <c r="I448" s="6">
        <v>3.0</v>
      </c>
      <c r="J448" s="6">
        <v>10.0</v>
      </c>
      <c r="L448" s="18"/>
      <c r="M448" s="7" t="s">
        <v>185</v>
      </c>
      <c r="N448" s="18"/>
      <c r="O448" s="18"/>
      <c r="P448" s="6" t="s">
        <v>186</v>
      </c>
    </row>
    <row r="449">
      <c r="A449" s="8">
        <v>447.0</v>
      </c>
      <c r="B449" s="8" t="s">
        <v>75</v>
      </c>
      <c r="C449" s="27">
        <v>45976.0</v>
      </c>
      <c r="D449" s="6" t="s">
        <v>183</v>
      </c>
      <c r="E449" s="6" t="s">
        <v>184</v>
      </c>
      <c r="F449" s="6" t="s">
        <v>184</v>
      </c>
      <c r="G449" s="6">
        <v>14.0</v>
      </c>
      <c r="I449" s="6">
        <v>4.0</v>
      </c>
      <c r="J449" s="6">
        <v>31.0</v>
      </c>
      <c r="L449" s="18"/>
      <c r="M449" s="7" t="s">
        <v>185</v>
      </c>
      <c r="N449" s="18"/>
      <c r="O449" s="18"/>
      <c r="P449" s="6" t="s">
        <v>186</v>
      </c>
    </row>
    <row r="450">
      <c r="A450" s="8">
        <v>448.0</v>
      </c>
      <c r="B450" s="8" t="s">
        <v>75</v>
      </c>
      <c r="C450" s="27">
        <v>45976.0</v>
      </c>
      <c r="D450" s="6" t="s">
        <v>183</v>
      </c>
      <c r="E450" s="6" t="s">
        <v>184</v>
      </c>
      <c r="F450" s="6" t="s">
        <v>184</v>
      </c>
      <c r="G450" s="6">
        <v>3.0</v>
      </c>
      <c r="I450" s="6">
        <v>5.0</v>
      </c>
      <c r="J450" s="6">
        <v>9.0</v>
      </c>
      <c r="L450" s="18"/>
      <c r="M450" s="7" t="s">
        <v>185</v>
      </c>
      <c r="N450" s="18"/>
      <c r="O450" s="18"/>
      <c r="P450" s="6" t="s">
        <v>186</v>
      </c>
    </row>
    <row r="451">
      <c r="A451" s="8">
        <v>449.0</v>
      </c>
      <c r="B451" s="8" t="s">
        <v>75</v>
      </c>
      <c r="C451" s="27">
        <v>45976.0</v>
      </c>
      <c r="D451" s="6" t="s">
        <v>183</v>
      </c>
      <c r="E451" s="6" t="s">
        <v>184</v>
      </c>
      <c r="F451" s="6" t="s">
        <v>184</v>
      </c>
      <c r="G451" s="6">
        <v>2.0</v>
      </c>
      <c r="I451" s="6">
        <v>6.0</v>
      </c>
      <c r="J451" s="6">
        <v>7.0</v>
      </c>
      <c r="L451" s="18"/>
      <c r="M451" s="7" t="s">
        <v>185</v>
      </c>
      <c r="N451" s="18"/>
      <c r="O451" s="18"/>
      <c r="P451" s="6" t="s">
        <v>186</v>
      </c>
    </row>
    <row r="452">
      <c r="A452" s="8">
        <v>450.0</v>
      </c>
      <c r="B452" s="8" t="s">
        <v>75</v>
      </c>
      <c r="C452" s="27">
        <v>45976.0</v>
      </c>
      <c r="D452" s="6" t="s">
        <v>176</v>
      </c>
      <c r="E452" s="6" t="s">
        <v>274</v>
      </c>
      <c r="F452" s="6" t="s">
        <v>178</v>
      </c>
      <c r="G452" s="6">
        <v>1.0</v>
      </c>
      <c r="H452" s="7">
        <v>1.0</v>
      </c>
      <c r="I452" s="6">
        <v>7.0</v>
      </c>
      <c r="J452" s="6">
        <v>11.0</v>
      </c>
      <c r="L452" s="18"/>
      <c r="M452" s="7" t="s">
        <v>220</v>
      </c>
      <c r="N452" s="18"/>
      <c r="O452" s="18"/>
      <c r="P452" s="6" t="s">
        <v>186</v>
      </c>
    </row>
    <row r="453">
      <c r="A453" s="8">
        <v>451.0</v>
      </c>
      <c r="B453" s="8" t="s">
        <v>75</v>
      </c>
      <c r="C453" s="27">
        <v>45976.0</v>
      </c>
      <c r="D453" s="6" t="s">
        <v>176</v>
      </c>
      <c r="E453" s="6" t="s">
        <v>265</v>
      </c>
      <c r="F453" s="6" t="s">
        <v>184</v>
      </c>
      <c r="G453" s="6">
        <v>1.0</v>
      </c>
      <c r="I453" s="6">
        <v>5.0</v>
      </c>
      <c r="J453" s="6">
        <v>3.0</v>
      </c>
      <c r="L453" s="18"/>
      <c r="M453" s="7" t="s">
        <v>200</v>
      </c>
      <c r="N453" s="18"/>
      <c r="O453" s="18"/>
      <c r="P453" s="6" t="s">
        <v>186</v>
      </c>
    </row>
    <row r="454">
      <c r="A454" s="8">
        <v>452.0</v>
      </c>
      <c r="B454" s="8" t="s">
        <v>75</v>
      </c>
      <c r="C454" s="27">
        <v>45976.0</v>
      </c>
      <c r="D454" s="6" t="s">
        <v>198</v>
      </c>
      <c r="E454" s="6" t="s">
        <v>224</v>
      </c>
      <c r="F454" s="6" t="s">
        <v>184</v>
      </c>
      <c r="G454" s="6">
        <v>1.0</v>
      </c>
      <c r="I454" s="6">
        <v>11.0</v>
      </c>
      <c r="J454" s="6">
        <v>34.0</v>
      </c>
      <c r="L454" s="18"/>
      <c r="M454" s="7" t="s">
        <v>200</v>
      </c>
      <c r="N454" s="18"/>
      <c r="O454" s="18"/>
      <c r="P454" s="6" t="s">
        <v>221</v>
      </c>
    </row>
    <row r="455">
      <c r="A455" s="8">
        <v>453.0</v>
      </c>
      <c r="B455" s="8" t="s">
        <v>75</v>
      </c>
      <c r="C455" s="27">
        <v>45976.0</v>
      </c>
      <c r="D455" s="6" t="s">
        <v>198</v>
      </c>
      <c r="E455" s="6" t="s">
        <v>227</v>
      </c>
      <c r="F455" s="6" t="s">
        <v>184</v>
      </c>
      <c r="G455" s="6">
        <v>1.0</v>
      </c>
      <c r="I455" s="6">
        <v>8.0</v>
      </c>
      <c r="J455" s="6">
        <v>48.0</v>
      </c>
      <c r="L455" s="18"/>
      <c r="M455" s="7" t="s">
        <v>200</v>
      </c>
      <c r="N455" s="18"/>
      <c r="O455" s="18"/>
      <c r="P455" s="6" t="s">
        <v>186</v>
      </c>
    </row>
    <row r="456">
      <c r="A456" s="8">
        <v>454.0</v>
      </c>
      <c r="B456" s="8" t="s">
        <v>75</v>
      </c>
      <c r="C456" s="27">
        <v>45976.0</v>
      </c>
      <c r="D456" s="6" t="s">
        <v>198</v>
      </c>
      <c r="E456" s="6" t="s">
        <v>197</v>
      </c>
      <c r="F456" s="6" t="s">
        <v>184</v>
      </c>
      <c r="G456" s="6">
        <v>1.0</v>
      </c>
      <c r="I456" s="6">
        <v>3.0</v>
      </c>
      <c r="J456" s="6">
        <v>3.0</v>
      </c>
      <c r="L456" s="18"/>
      <c r="M456" s="7" t="s">
        <v>207</v>
      </c>
      <c r="N456" s="18"/>
      <c r="O456" s="18"/>
      <c r="P456" s="6" t="s">
        <v>186</v>
      </c>
    </row>
    <row r="457">
      <c r="A457" s="8">
        <v>455.0</v>
      </c>
      <c r="B457" s="8" t="s">
        <v>75</v>
      </c>
      <c r="C457" s="27">
        <v>45976.0</v>
      </c>
      <c r="D457" s="6" t="s">
        <v>198</v>
      </c>
      <c r="E457" s="6" t="s">
        <v>197</v>
      </c>
      <c r="F457" s="6" t="s">
        <v>184</v>
      </c>
      <c r="G457" s="6">
        <v>1.0</v>
      </c>
      <c r="I457" s="6">
        <v>3.0</v>
      </c>
      <c r="J457" s="6">
        <v>6.0</v>
      </c>
      <c r="L457" s="18"/>
      <c r="M457" s="7" t="s">
        <v>207</v>
      </c>
      <c r="N457" s="18"/>
      <c r="O457" s="18"/>
      <c r="P457" s="6" t="s">
        <v>186</v>
      </c>
    </row>
    <row r="458">
      <c r="A458" s="8">
        <v>456.0</v>
      </c>
      <c r="B458" s="8" t="s">
        <v>75</v>
      </c>
      <c r="C458" s="27">
        <v>45976.0</v>
      </c>
      <c r="D458" s="6" t="s">
        <v>198</v>
      </c>
      <c r="E458" s="6" t="s">
        <v>197</v>
      </c>
      <c r="F458" s="6" t="s">
        <v>184</v>
      </c>
      <c r="G458" s="6">
        <v>1.0</v>
      </c>
      <c r="I458" s="6">
        <v>2.0</v>
      </c>
      <c r="J458" s="6">
        <v>2.0</v>
      </c>
      <c r="L458" s="18"/>
      <c r="M458" s="7" t="s">
        <v>185</v>
      </c>
      <c r="N458" s="18"/>
      <c r="O458" s="18"/>
      <c r="P458" s="6" t="s">
        <v>186</v>
      </c>
    </row>
    <row r="459">
      <c r="A459" s="8">
        <v>457.0</v>
      </c>
      <c r="B459" s="8" t="s">
        <v>75</v>
      </c>
      <c r="C459" s="27">
        <v>45976.0</v>
      </c>
      <c r="D459" s="6" t="s">
        <v>176</v>
      </c>
      <c r="E459" s="6" t="s">
        <v>197</v>
      </c>
      <c r="F459" s="6" t="s">
        <v>184</v>
      </c>
      <c r="G459" s="6">
        <v>1.0</v>
      </c>
      <c r="I459" s="6">
        <v>2.0</v>
      </c>
      <c r="J459" s="6">
        <v>1.0</v>
      </c>
      <c r="L459" s="18"/>
      <c r="M459" s="7" t="s">
        <v>195</v>
      </c>
      <c r="N459" s="18"/>
      <c r="O459" s="18"/>
      <c r="P459" s="6" t="s">
        <v>186</v>
      </c>
    </row>
    <row r="460">
      <c r="A460" s="8">
        <v>458.0</v>
      </c>
      <c r="B460" s="8" t="s">
        <v>75</v>
      </c>
      <c r="C460" s="27">
        <v>45976.0</v>
      </c>
      <c r="D460" s="6" t="s">
        <v>176</v>
      </c>
      <c r="E460" s="6" t="s">
        <v>197</v>
      </c>
      <c r="F460" s="6" t="s">
        <v>184</v>
      </c>
      <c r="G460" s="6">
        <v>1.0</v>
      </c>
      <c r="I460" s="6">
        <v>2.0</v>
      </c>
      <c r="J460" s="6">
        <v>1.0</v>
      </c>
      <c r="L460" s="18"/>
      <c r="M460" s="7" t="s">
        <v>185</v>
      </c>
      <c r="N460" s="18"/>
      <c r="O460" s="18"/>
      <c r="P460" s="6" t="s">
        <v>186</v>
      </c>
    </row>
    <row r="461">
      <c r="A461" s="8">
        <v>459.0</v>
      </c>
      <c r="B461" s="8" t="s">
        <v>75</v>
      </c>
      <c r="C461" s="27">
        <v>45976.0</v>
      </c>
      <c r="D461" s="6" t="s">
        <v>187</v>
      </c>
      <c r="E461" s="6" t="s">
        <v>188</v>
      </c>
      <c r="F461" s="6" t="s">
        <v>184</v>
      </c>
      <c r="G461" s="6">
        <v>1.0</v>
      </c>
      <c r="I461" s="6">
        <v>5.0</v>
      </c>
      <c r="J461" s="6">
        <v>1.0</v>
      </c>
      <c r="L461" s="18"/>
      <c r="M461" s="7" t="s">
        <v>185</v>
      </c>
      <c r="N461" s="18"/>
      <c r="O461" s="18"/>
      <c r="P461" s="6" t="s">
        <v>186</v>
      </c>
    </row>
    <row r="462">
      <c r="A462" s="8">
        <v>460.0</v>
      </c>
      <c r="B462" s="8" t="s">
        <v>75</v>
      </c>
      <c r="C462" s="27">
        <v>45976.0</v>
      </c>
      <c r="D462" s="6" t="s">
        <v>187</v>
      </c>
      <c r="E462" s="6" t="s">
        <v>188</v>
      </c>
      <c r="F462" s="6" t="s">
        <v>184</v>
      </c>
      <c r="G462" s="6">
        <v>1.0</v>
      </c>
      <c r="I462" s="6">
        <v>3.0</v>
      </c>
      <c r="J462" s="6">
        <v>1.0</v>
      </c>
      <c r="L462" s="18"/>
      <c r="M462" s="7" t="s">
        <v>185</v>
      </c>
      <c r="N462" s="18"/>
      <c r="O462" s="18"/>
      <c r="P462" s="6" t="s">
        <v>186</v>
      </c>
    </row>
    <row r="463">
      <c r="A463" s="8">
        <v>461.0</v>
      </c>
      <c r="B463" s="8" t="s">
        <v>75</v>
      </c>
      <c r="C463" s="27">
        <v>45976.0</v>
      </c>
      <c r="D463" s="6" t="s">
        <v>187</v>
      </c>
      <c r="E463" s="6" t="s">
        <v>188</v>
      </c>
      <c r="F463" s="6" t="s">
        <v>184</v>
      </c>
      <c r="G463" s="6">
        <v>1.0</v>
      </c>
      <c r="I463" s="6">
        <v>4.0</v>
      </c>
      <c r="J463" s="6">
        <v>1.0</v>
      </c>
      <c r="L463" s="18"/>
      <c r="M463" s="7" t="s">
        <v>185</v>
      </c>
      <c r="N463" s="18"/>
      <c r="O463" s="18"/>
      <c r="P463" s="6" t="s">
        <v>186</v>
      </c>
      <c r="V463" s="7" t="s">
        <v>290</v>
      </c>
    </row>
    <row r="464">
      <c r="A464" s="8">
        <v>462.0</v>
      </c>
      <c r="B464" s="8" t="s">
        <v>75</v>
      </c>
      <c r="C464" s="27">
        <v>45976.0</v>
      </c>
      <c r="D464" s="6" t="s">
        <v>176</v>
      </c>
      <c r="E464" s="6" t="s">
        <v>229</v>
      </c>
      <c r="F464" s="6" t="s">
        <v>194</v>
      </c>
      <c r="G464" s="6">
        <v>1.0</v>
      </c>
      <c r="I464" s="6">
        <v>6.0</v>
      </c>
      <c r="J464" s="6">
        <v>4.0</v>
      </c>
      <c r="L464" s="18"/>
      <c r="M464" s="7" t="s">
        <v>207</v>
      </c>
      <c r="N464" s="18"/>
      <c r="O464" s="18"/>
      <c r="P464" s="6" t="s">
        <v>186</v>
      </c>
    </row>
    <row r="465">
      <c r="A465" s="8">
        <v>463.0</v>
      </c>
      <c r="B465" s="8" t="s">
        <v>75</v>
      </c>
      <c r="C465" s="27">
        <v>45976.0</v>
      </c>
      <c r="D465" s="6" t="s">
        <v>189</v>
      </c>
      <c r="E465" s="6" t="s">
        <v>240</v>
      </c>
      <c r="F465" s="6" t="s">
        <v>184</v>
      </c>
      <c r="G465" s="6">
        <v>1.0</v>
      </c>
      <c r="I465" s="6">
        <v>4.0</v>
      </c>
      <c r="J465" s="6">
        <v>6.0</v>
      </c>
      <c r="L465" s="18"/>
      <c r="M465" s="7" t="s">
        <v>185</v>
      </c>
      <c r="N465" s="18"/>
      <c r="O465" s="18"/>
      <c r="P465" s="6" t="s">
        <v>186</v>
      </c>
    </row>
    <row r="466">
      <c r="A466" s="8">
        <v>464.0</v>
      </c>
      <c r="B466" s="8" t="s">
        <v>75</v>
      </c>
      <c r="C466" s="27">
        <v>45976.0</v>
      </c>
      <c r="D466" s="6" t="s">
        <v>176</v>
      </c>
      <c r="E466" s="6" t="s">
        <v>274</v>
      </c>
      <c r="F466" s="6" t="s">
        <v>184</v>
      </c>
      <c r="G466" s="6">
        <v>1.0</v>
      </c>
      <c r="I466" s="6">
        <v>5.0</v>
      </c>
      <c r="J466" s="6">
        <v>5.0</v>
      </c>
      <c r="L466" s="18"/>
      <c r="M466" s="7" t="s">
        <v>200</v>
      </c>
      <c r="N466" s="18"/>
      <c r="O466" s="18"/>
      <c r="P466" s="6" t="s">
        <v>186</v>
      </c>
    </row>
    <row r="467">
      <c r="A467" s="8">
        <v>465.0</v>
      </c>
      <c r="B467" s="8" t="s">
        <v>75</v>
      </c>
      <c r="C467" s="27">
        <v>45976.0</v>
      </c>
      <c r="D467" s="6" t="s">
        <v>176</v>
      </c>
      <c r="E467" s="6" t="s">
        <v>204</v>
      </c>
      <c r="F467" s="6" t="s">
        <v>194</v>
      </c>
      <c r="G467" s="6">
        <v>1.0</v>
      </c>
      <c r="H467" s="7">
        <v>1.0</v>
      </c>
      <c r="I467" s="6">
        <v>3.0</v>
      </c>
      <c r="J467" s="6">
        <v>4.0</v>
      </c>
      <c r="L467" s="18"/>
      <c r="M467" s="7" t="s">
        <v>213</v>
      </c>
      <c r="N467" s="18"/>
      <c r="O467" s="19" t="s">
        <v>180</v>
      </c>
      <c r="P467" s="6" t="s">
        <v>186</v>
      </c>
    </row>
    <row r="468">
      <c r="A468" s="8">
        <v>466.0</v>
      </c>
      <c r="B468" s="8" t="s">
        <v>75</v>
      </c>
      <c r="C468" s="27">
        <v>45976.0</v>
      </c>
      <c r="D468" s="6" t="s">
        <v>291</v>
      </c>
      <c r="E468" s="6" t="s">
        <v>279</v>
      </c>
      <c r="F468" s="6" t="s">
        <v>184</v>
      </c>
      <c r="G468" s="6">
        <v>1.0</v>
      </c>
      <c r="I468" s="6">
        <v>2.0</v>
      </c>
      <c r="J468" s="6">
        <v>2.0</v>
      </c>
      <c r="L468" s="18"/>
      <c r="M468" s="7" t="s">
        <v>185</v>
      </c>
      <c r="N468" s="18"/>
      <c r="O468" s="18"/>
      <c r="P468" s="6" t="s">
        <v>186</v>
      </c>
    </row>
    <row r="469">
      <c r="A469" s="8">
        <v>467.0</v>
      </c>
      <c r="B469" s="8" t="s">
        <v>77</v>
      </c>
      <c r="C469" s="27">
        <v>45976.0</v>
      </c>
      <c r="D469" s="6" t="s">
        <v>189</v>
      </c>
      <c r="E469" s="6" t="s">
        <v>240</v>
      </c>
      <c r="F469" s="6" t="s">
        <v>184</v>
      </c>
      <c r="G469" s="6">
        <v>1.0</v>
      </c>
      <c r="I469" s="6">
        <v>6.0</v>
      </c>
      <c r="J469" s="6">
        <v>6.0</v>
      </c>
      <c r="L469" s="18"/>
      <c r="M469" s="7" t="s">
        <v>185</v>
      </c>
      <c r="N469" s="18"/>
      <c r="O469" s="18"/>
      <c r="P469" s="6" t="s">
        <v>186</v>
      </c>
    </row>
    <row r="470">
      <c r="A470" s="8">
        <v>468.0</v>
      </c>
      <c r="B470" s="8" t="s">
        <v>77</v>
      </c>
      <c r="C470" s="27">
        <v>45976.0</v>
      </c>
      <c r="D470" s="6" t="s">
        <v>189</v>
      </c>
      <c r="E470" s="6" t="s">
        <v>240</v>
      </c>
      <c r="F470" s="6" t="s">
        <v>184</v>
      </c>
      <c r="G470" s="6">
        <v>1.0</v>
      </c>
      <c r="I470" s="6">
        <v>5.0</v>
      </c>
      <c r="J470" s="6">
        <v>8.0</v>
      </c>
      <c r="L470" s="18"/>
      <c r="M470" s="7" t="s">
        <v>185</v>
      </c>
      <c r="N470" s="18"/>
      <c r="O470" s="18"/>
      <c r="P470" s="6" t="s">
        <v>186</v>
      </c>
    </row>
    <row r="471">
      <c r="A471" s="8">
        <v>469.0</v>
      </c>
      <c r="B471" s="8" t="s">
        <v>77</v>
      </c>
      <c r="C471" s="27">
        <v>45976.0</v>
      </c>
      <c r="D471" s="6" t="s">
        <v>183</v>
      </c>
      <c r="E471" s="6" t="s">
        <v>184</v>
      </c>
      <c r="F471" s="6" t="s">
        <v>184</v>
      </c>
      <c r="G471" s="6">
        <v>3.0</v>
      </c>
      <c r="I471" s="6">
        <v>2.0</v>
      </c>
      <c r="J471" s="6">
        <v>2.0</v>
      </c>
      <c r="L471" s="18"/>
      <c r="M471" s="7" t="s">
        <v>185</v>
      </c>
      <c r="N471" s="18"/>
      <c r="O471" s="18"/>
      <c r="P471" s="6" t="s">
        <v>186</v>
      </c>
    </row>
    <row r="472">
      <c r="A472" s="8">
        <v>470.0</v>
      </c>
      <c r="B472" s="8" t="s">
        <v>77</v>
      </c>
      <c r="C472" s="27">
        <v>45976.0</v>
      </c>
      <c r="D472" s="6" t="s">
        <v>183</v>
      </c>
      <c r="E472" s="6" t="s">
        <v>184</v>
      </c>
      <c r="F472" s="6" t="s">
        <v>184</v>
      </c>
      <c r="G472" s="6">
        <v>3.0</v>
      </c>
      <c r="I472" s="6">
        <v>3.0</v>
      </c>
      <c r="J472" s="6">
        <v>1.0</v>
      </c>
      <c r="L472" s="18"/>
      <c r="M472" s="7" t="s">
        <v>185</v>
      </c>
      <c r="N472" s="18"/>
      <c r="O472" s="18"/>
      <c r="P472" s="6" t="s">
        <v>186</v>
      </c>
    </row>
    <row r="473">
      <c r="A473" s="8">
        <v>471.0</v>
      </c>
      <c r="B473" s="8" t="s">
        <v>77</v>
      </c>
      <c r="C473" s="27">
        <v>45976.0</v>
      </c>
      <c r="D473" s="6" t="s">
        <v>183</v>
      </c>
      <c r="E473" s="6" t="s">
        <v>184</v>
      </c>
      <c r="F473" s="6" t="s">
        <v>184</v>
      </c>
      <c r="G473" s="6">
        <v>1.0</v>
      </c>
      <c r="I473" s="6">
        <v>5.0</v>
      </c>
      <c r="J473" s="6">
        <v>1.0</v>
      </c>
      <c r="L473" s="18"/>
      <c r="M473" s="7" t="s">
        <v>185</v>
      </c>
      <c r="N473" s="18"/>
      <c r="O473" s="18"/>
      <c r="P473" s="6" t="s">
        <v>186</v>
      </c>
    </row>
    <row r="474">
      <c r="A474" s="8">
        <v>472.0</v>
      </c>
      <c r="B474" s="8" t="s">
        <v>77</v>
      </c>
      <c r="C474" s="27">
        <v>45976.0</v>
      </c>
      <c r="D474" s="6" t="s">
        <v>176</v>
      </c>
      <c r="E474" s="6" t="s">
        <v>197</v>
      </c>
      <c r="F474" s="6" t="s">
        <v>184</v>
      </c>
      <c r="G474" s="6">
        <v>1.0</v>
      </c>
      <c r="I474" s="6">
        <v>4.0</v>
      </c>
      <c r="J474" s="6">
        <v>2.0</v>
      </c>
      <c r="L474" s="18"/>
      <c r="M474" s="7" t="s">
        <v>207</v>
      </c>
      <c r="N474" s="18"/>
      <c r="O474" s="18"/>
      <c r="P474" s="6" t="s">
        <v>186</v>
      </c>
    </row>
    <row r="475">
      <c r="A475" s="8">
        <v>473.0</v>
      </c>
      <c r="B475" s="8" t="s">
        <v>77</v>
      </c>
      <c r="C475" s="27">
        <v>45976.0</v>
      </c>
      <c r="D475" s="6" t="s">
        <v>176</v>
      </c>
      <c r="E475" s="6" t="s">
        <v>214</v>
      </c>
      <c r="F475" s="6" t="s">
        <v>178</v>
      </c>
      <c r="G475" s="6">
        <v>1.0</v>
      </c>
      <c r="I475" s="6">
        <v>4.0</v>
      </c>
      <c r="J475" s="6">
        <v>2.0</v>
      </c>
      <c r="L475" s="18"/>
      <c r="M475" s="7" t="s">
        <v>185</v>
      </c>
      <c r="N475" s="18"/>
      <c r="O475" s="18"/>
      <c r="P475" s="6" t="s">
        <v>186</v>
      </c>
    </row>
    <row r="476">
      <c r="A476" s="8">
        <v>474.0</v>
      </c>
      <c r="B476" s="8" t="s">
        <v>80</v>
      </c>
      <c r="C476" s="27">
        <v>45976.0</v>
      </c>
      <c r="D476" s="6" t="s">
        <v>183</v>
      </c>
      <c r="E476" s="6" t="s">
        <v>184</v>
      </c>
      <c r="F476" s="6" t="s">
        <v>184</v>
      </c>
      <c r="G476" s="6">
        <v>2.0</v>
      </c>
      <c r="I476" s="6">
        <v>3.0</v>
      </c>
      <c r="J476" s="6">
        <v>2.0</v>
      </c>
      <c r="L476" s="18"/>
      <c r="M476" s="7" t="s">
        <v>185</v>
      </c>
      <c r="N476" s="18"/>
      <c r="O476" s="18"/>
      <c r="P476" s="6" t="s">
        <v>186</v>
      </c>
    </row>
    <row r="477">
      <c r="A477" s="8">
        <v>475.0</v>
      </c>
      <c r="B477" s="8" t="s">
        <v>80</v>
      </c>
      <c r="C477" s="27">
        <v>45976.0</v>
      </c>
      <c r="D477" s="6" t="s">
        <v>183</v>
      </c>
      <c r="E477" s="6" t="s">
        <v>184</v>
      </c>
      <c r="F477" s="6" t="s">
        <v>184</v>
      </c>
      <c r="G477" s="6">
        <v>2.0</v>
      </c>
      <c r="I477" s="6">
        <v>4.0</v>
      </c>
      <c r="J477" s="6">
        <v>4.0</v>
      </c>
      <c r="L477" s="18"/>
      <c r="M477" s="7" t="s">
        <v>185</v>
      </c>
      <c r="N477" s="18"/>
      <c r="O477" s="18"/>
      <c r="P477" s="6" t="s">
        <v>186</v>
      </c>
    </row>
    <row r="478">
      <c r="A478" s="8">
        <v>476.0</v>
      </c>
      <c r="B478" s="8" t="s">
        <v>80</v>
      </c>
      <c r="C478" s="27">
        <v>45976.0</v>
      </c>
      <c r="D478" s="6" t="s">
        <v>183</v>
      </c>
      <c r="E478" s="6" t="s">
        <v>184</v>
      </c>
      <c r="F478" s="6" t="s">
        <v>184</v>
      </c>
      <c r="G478" s="6">
        <v>1.0</v>
      </c>
      <c r="I478" s="6">
        <v>6.0</v>
      </c>
      <c r="J478" s="6">
        <v>2.0</v>
      </c>
      <c r="L478" s="18"/>
      <c r="M478" s="7" t="s">
        <v>185</v>
      </c>
      <c r="N478" s="18"/>
      <c r="O478" s="18"/>
      <c r="P478" s="6" t="s">
        <v>186</v>
      </c>
    </row>
    <row r="479">
      <c r="A479" s="8">
        <v>477.0</v>
      </c>
      <c r="B479" s="8" t="s">
        <v>80</v>
      </c>
      <c r="C479" s="27">
        <v>45976.0</v>
      </c>
      <c r="D479" s="6" t="s">
        <v>205</v>
      </c>
      <c r="E479" s="6" t="s">
        <v>277</v>
      </c>
      <c r="F479" s="6" t="s">
        <v>178</v>
      </c>
      <c r="G479" s="6">
        <v>1.0</v>
      </c>
      <c r="H479" s="7">
        <v>1.0</v>
      </c>
      <c r="I479" s="6">
        <v>5.0</v>
      </c>
      <c r="J479" s="6">
        <v>2.0</v>
      </c>
      <c r="L479" s="18"/>
      <c r="M479" s="7" t="s">
        <v>195</v>
      </c>
      <c r="N479" s="18"/>
      <c r="O479" s="18"/>
      <c r="P479" s="6" t="s">
        <v>186</v>
      </c>
    </row>
    <row r="480">
      <c r="A480" s="8">
        <v>478.0</v>
      </c>
      <c r="B480" s="8" t="s">
        <v>80</v>
      </c>
      <c r="C480" s="27">
        <v>45976.0</v>
      </c>
      <c r="D480" s="6" t="s">
        <v>205</v>
      </c>
      <c r="E480" s="6" t="s">
        <v>212</v>
      </c>
      <c r="F480" s="6" t="s">
        <v>178</v>
      </c>
      <c r="G480" s="6">
        <v>1.0</v>
      </c>
      <c r="H480" s="7">
        <v>1.0</v>
      </c>
      <c r="I480" s="6">
        <v>10.0</v>
      </c>
      <c r="J480" s="6">
        <v>19.0</v>
      </c>
      <c r="L480" s="18"/>
      <c r="M480" s="7" t="s">
        <v>220</v>
      </c>
      <c r="N480" s="18"/>
      <c r="O480" s="18"/>
      <c r="P480" s="6" t="s">
        <v>186</v>
      </c>
    </row>
    <row r="481">
      <c r="A481" s="8">
        <v>479.0</v>
      </c>
      <c r="B481" s="8" t="s">
        <v>83</v>
      </c>
      <c r="C481" s="27">
        <v>45976.0</v>
      </c>
      <c r="D481" s="6" t="s">
        <v>205</v>
      </c>
      <c r="E481" s="6" t="s">
        <v>212</v>
      </c>
      <c r="F481" s="6" t="s">
        <v>194</v>
      </c>
      <c r="G481" s="6">
        <v>1.0</v>
      </c>
      <c r="I481" s="6">
        <v>15.0</v>
      </c>
      <c r="J481" s="6">
        <v>38.0</v>
      </c>
      <c r="L481" s="18"/>
      <c r="M481" s="7" t="s">
        <v>200</v>
      </c>
      <c r="N481" s="18"/>
      <c r="O481" s="18"/>
      <c r="P481" s="6" t="s">
        <v>210</v>
      </c>
    </row>
    <row r="482">
      <c r="A482" s="8">
        <v>480.0</v>
      </c>
      <c r="B482" s="8" t="s">
        <v>83</v>
      </c>
      <c r="C482" s="27">
        <v>45990.0</v>
      </c>
      <c r="D482" s="6" t="s">
        <v>198</v>
      </c>
      <c r="E482" s="6" t="s">
        <v>199</v>
      </c>
      <c r="F482" s="6" t="s">
        <v>178</v>
      </c>
      <c r="G482" s="6">
        <v>5.0</v>
      </c>
      <c r="H482" s="7">
        <v>1.0</v>
      </c>
      <c r="I482" s="6" t="s">
        <v>215</v>
      </c>
      <c r="J482" s="6">
        <v>41.0</v>
      </c>
      <c r="L482" s="19"/>
      <c r="M482" s="7" t="s">
        <v>220</v>
      </c>
      <c r="N482" s="19" t="s">
        <v>292</v>
      </c>
      <c r="O482" s="18"/>
      <c r="P482" s="6" t="s">
        <v>186</v>
      </c>
      <c r="V482" s="7" t="s">
        <v>216</v>
      </c>
    </row>
    <row r="483">
      <c r="A483" s="8">
        <v>481.0</v>
      </c>
      <c r="B483" s="8" t="s">
        <v>83</v>
      </c>
      <c r="C483" s="27">
        <v>45990.0</v>
      </c>
      <c r="D483" s="6" t="s">
        <v>198</v>
      </c>
      <c r="E483" s="6" t="s">
        <v>199</v>
      </c>
      <c r="F483" s="6" t="s">
        <v>178</v>
      </c>
      <c r="G483" s="6">
        <v>3.0</v>
      </c>
      <c r="I483" s="6" t="s">
        <v>215</v>
      </c>
      <c r="J483" s="6">
        <v>51.0</v>
      </c>
      <c r="L483" s="18"/>
      <c r="M483" s="7" t="s">
        <v>200</v>
      </c>
      <c r="N483" s="18"/>
      <c r="O483" s="18"/>
      <c r="P483" s="6" t="s">
        <v>186</v>
      </c>
      <c r="V483" s="7" t="s">
        <v>216</v>
      </c>
    </row>
    <row r="484">
      <c r="A484" s="8">
        <v>482.0</v>
      </c>
      <c r="B484" s="8" t="s">
        <v>83</v>
      </c>
      <c r="C484" s="27">
        <v>45990.0</v>
      </c>
      <c r="D484" s="6" t="s">
        <v>198</v>
      </c>
      <c r="E484" s="6" t="s">
        <v>230</v>
      </c>
      <c r="F484" s="6" t="s">
        <v>231</v>
      </c>
      <c r="G484" s="6">
        <v>1.0</v>
      </c>
      <c r="I484" s="6">
        <v>5.0</v>
      </c>
      <c r="J484" s="6">
        <v>14.0</v>
      </c>
      <c r="L484" s="18"/>
      <c r="M484" s="7" t="s">
        <v>185</v>
      </c>
      <c r="N484" s="18"/>
      <c r="O484" s="18"/>
      <c r="P484" s="6" t="s">
        <v>186</v>
      </c>
    </row>
    <row r="485">
      <c r="A485" s="8">
        <v>483.0</v>
      </c>
      <c r="B485" s="8" t="s">
        <v>83</v>
      </c>
      <c r="C485" s="27">
        <v>45990.0</v>
      </c>
      <c r="D485" s="6" t="s">
        <v>198</v>
      </c>
      <c r="E485" s="6" t="s">
        <v>230</v>
      </c>
      <c r="F485" s="6" t="s">
        <v>231</v>
      </c>
      <c r="G485" s="6">
        <v>1.0</v>
      </c>
      <c r="I485" s="6">
        <v>3.0</v>
      </c>
      <c r="J485" s="6">
        <v>5.0</v>
      </c>
      <c r="L485" s="18"/>
      <c r="M485" s="7" t="s">
        <v>185</v>
      </c>
      <c r="N485" s="18"/>
      <c r="O485" s="18"/>
      <c r="P485" s="6" t="s">
        <v>186</v>
      </c>
    </row>
    <row r="486">
      <c r="A486" s="8">
        <v>484.0</v>
      </c>
      <c r="B486" s="8" t="s">
        <v>83</v>
      </c>
      <c r="C486" s="27">
        <v>45990.0</v>
      </c>
      <c r="D486" s="6" t="s">
        <v>189</v>
      </c>
      <c r="E486" s="6" t="s">
        <v>188</v>
      </c>
      <c r="F486" s="6" t="s">
        <v>184</v>
      </c>
      <c r="G486" s="6">
        <v>1.0</v>
      </c>
      <c r="I486" s="6">
        <v>6.0</v>
      </c>
      <c r="J486" s="6">
        <v>8.0</v>
      </c>
      <c r="L486" s="18"/>
      <c r="M486" s="7" t="s">
        <v>185</v>
      </c>
      <c r="N486" s="18"/>
      <c r="O486" s="18"/>
      <c r="P486" s="6" t="s">
        <v>186</v>
      </c>
    </row>
    <row r="487">
      <c r="A487" s="8">
        <v>485.0</v>
      </c>
      <c r="B487" s="8" t="s">
        <v>83</v>
      </c>
      <c r="C487" s="27">
        <v>45990.0</v>
      </c>
      <c r="D487" s="6" t="s">
        <v>189</v>
      </c>
      <c r="E487" s="6" t="s">
        <v>240</v>
      </c>
      <c r="F487" s="6" t="s">
        <v>184</v>
      </c>
      <c r="G487" s="6">
        <v>1.0</v>
      </c>
      <c r="I487" s="6">
        <v>3.0</v>
      </c>
      <c r="J487" s="6">
        <v>3.0</v>
      </c>
      <c r="L487" s="18"/>
      <c r="M487" s="7" t="s">
        <v>185</v>
      </c>
      <c r="N487" s="18"/>
      <c r="O487" s="18"/>
      <c r="P487" s="6" t="s">
        <v>186</v>
      </c>
    </row>
    <row r="488">
      <c r="A488" s="8">
        <v>486.0</v>
      </c>
      <c r="B488" s="8" t="s">
        <v>83</v>
      </c>
      <c r="C488" s="27">
        <v>45990.0</v>
      </c>
      <c r="D488" s="6" t="s">
        <v>183</v>
      </c>
      <c r="E488" s="6" t="s">
        <v>184</v>
      </c>
      <c r="F488" s="6" t="s">
        <v>184</v>
      </c>
      <c r="G488" s="6">
        <v>7.0</v>
      </c>
      <c r="I488" s="6">
        <v>2.0</v>
      </c>
      <c r="J488" s="6">
        <v>5.0</v>
      </c>
      <c r="L488" s="18"/>
      <c r="M488" s="7" t="s">
        <v>185</v>
      </c>
      <c r="N488" s="18"/>
      <c r="O488" s="18"/>
      <c r="P488" s="6" t="s">
        <v>186</v>
      </c>
    </row>
    <row r="489">
      <c r="A489" s="8">
        <v>487.0</v>
      </c>
      <c r="B489" s="8" t="s">
        <v>83</v>
      </c>
      <c r="C489" s="27">
        <v>45990.0</v>
      </c>
      <c r="D489" s="6" t="s">
        <v>183</v>
      </c>
      <c r="E489" s="6" t="s">
        <v>184</v>
      </c>
      <c r="F489" s="6" t="s">
        <v>184</v>
      </c>
      <c r="G489" s="6">
        <v>11.0</v>
      </c>
      <c r="I489" s="6">
        <v>3.0</v>
      </c>
      <c r="J489" s="6">
        <v>12.0</v>
      </c>
      <c r="L489" s="18"/>
      <c r="M489" s="7" t="s">
        <v>185</v>
      </c>
      <c r="N489" s="18"/>
      <c r="O489" s="18"/>
      <c r="P489" s="6" t="s">
        <v>186</v>
      </c>
    </row>
    <row r="490">
      <c r="A490" s="8">
        <v>488.0</v>
      </c>
      <c r="B490" s="8" t="s">
        <v>83</v>
      </c>
      <c r="C490" s="27">
        <v>45990.0</v>
      </c>
      <c r="D490" s="6" t="s">
        <v>183</v>
      </c>
      <c r="E490" s="6" t="s">
        <v>184</v>
      </c>
      <c r="F490" s="6" t="s">
        <v>184</v>
      </c>
      <c r="G490" s="6">
        <v>6.0</v>
      </c>
      <c r="I490" s="6">
        <v>4.0</v>
      </c>
      <c r="J490" s="6">
        <v>11.0</v>
      </c>
      <c r="L490" s="18"/>
      <c r="M490" s="7" t="s">
        <v>185</v>
      </c>
      <c r="N490" s="18"/>
      <c r="O490" s="18"/>
      <c r="P490" s="6" t="s">
        <v>186</v>
      </c>
    </row>
    <row r="491">
      <c r="A491" s="8">
        <v>489.0</v>
      </c>
      <c r="B491" s="8" t="s">
        <v>83</v>
      </c>
      <c r="C491" s="27">
        <v>45990.0</v>
      </c>
      <c r="D491" s="6" t="s">
        <v>183</v>
      </c>
      <c r="E491" s="6" t="s">
        <v>184</v>
      </c>
      <c r="F491" s="6" t="s">
        <v>184</v>
      </c>
      <c r="G491" s="6">
        <v>4.0</v>
      </c>
      <c r="I491" s="6">
        <v>5.0</v>
      </c>
      <c r="J491" s="6">
        <v>11.0</v>
      </c>
      <c r="L491" s="18"/>
      <c r="M491" s="7" t="s">
        <v>185</v>
      </c>
      <c r="N491" s="18"/>
      <c r="O491" s="18"/>
      <c r="P491" s="6" t="s">
        <v>186</v>
      </c>
    </row>
    <row r="492">
      <c r="A492" s="8">
        <v>490.0</v>
      </c>
      <c r="B492" s="8" t="s">
        <v>83</v>
      </c>
      <c r="C492" s="27">
        <v>45990.0</v>
      </c>
      <c r="D492" s="6" t="s">
        <v>248</v>
      </c>
      <c r="E492" s="6" t="s">
        <v>293</v>
      </c>
      <c r="F492" s="6" t="s">
        <v>184</v>
      </c>
      <c r="G492" s="6">
        <v>1.0</v>
      </c>
      <c r="I492" s="6">
        <v>1.0</v>
      </c>
      <c r="J492" s="6">
        <v>1.0</v>
      </c>
      <c r="L492" s="18"/>
      <c r="M492" s="7" t="s">
        <v>195</v>
      </c>
      <c r="N492" s="18"/>
      <c r="O492" s="18"/>
      <c r="P492" s="6" t="s">
        <v>186</v>
      </c>
    </row>
    <row r="493">
      <c r="A493" s="8">
        <v>491.0</v>
      </c>
      <c r="B493" s="8" t="s">
        <v>83</v>
      </c>
      <c r="C493" s="27">
        <v>45990.0</v>
      </c>
      <c r="D493" s="6" t="s">
        <v>176</v>
      </c>
      <c r="E493" s="6" t="s">
        <v>197</v>
      </c>
      <c r="F493" s="6" t="s">
        <v>184</v>
      </c>
      <c r="G493" s="6">
        <v>1.0</v>
      </c>
      <c r="I493" s="6">
        <v>2.0</v>
      </c>
      <c r="J493" s="6">
        <v>1.0</v>
      </c>
      <c r="L493" s="18"/>
      <c r="M493" s="7" t="s">
        <v>195</v>
      </c>
      <c r="N493" s="18"/>
      <c r="O493" s="18"/>
      <c r="P493" s="6" t="s">
        <v>186</v>
      </c>
    </row>
    <row r="494">
      <c r="A494" s="8">
        <v>492.0</v>
      </c>
      <c r="B494" s="8" t="s">
        <v>83</v>
      </c>
      <c r="C494" s="27">
        <v>45990.0</v>
      </c>
      <c r="D494" s="6" t="s">
        <v>198</v>
      </c>
      <c r="E494" s="6" t="s">
        <v>197</v>
      </c>
      <c r="F494" s="6" t="s">
        <v>184</v>
      </c>
      <c r="G494" s="6">
        <v>1.0</v>
      </c>
      <c r="I494" s="6">
        <v>2.0</v>
      </c>
      <c r="J494" s="6">
        <v>1.0</v>
      </c>
      <c r="L494" s="18"/>
      <c r="M494" s="7" t="s">
        <v>185</v>
      </c>
      <c r="N494" s="18"/>
      <c r="O494" s="18"/>
      <c r="P494" s="6" t="s">
        <v>186</v>
      </c>
    </row>
    <row r="495">
      <c r="A495" s="8">
        <v>493.0</v>
      </c>
      <c r="B495" s="8" t="s">
        <v>83</v>
      </c>
      <c r="C495" s="27">
        <v>45990.0</v>
      </c>
      <c r="D495" s="6" t="s">
        <v>205</v>
      </c>
      <c r="E495" s="6" t="s">
        <v>197</v>
      </c>
      <c r="F495" s="6" t="s">
        <v>184</v>
      </c>
      <c r="G495" s="6">
        <v>1.0</v>
      </c>
      <c r="I495" s="6">
        <v>1.0</v>
      </c>
      <c r="J495" s="6">
        <v>1.0</v>
      </c>
      <c r="L495" s="18"/>
      <c r="M495" s="7" t="s">
        <v>185</v>
      </c>
      <c r="N495" s="18"/>
      <c r="O495" s="18"/>
      <c r="P495" s="6" t="s">
        <v>186</v>
      </c>
    </row>
    <row r="496">
      <c r="A496" s="8">
        <v>494.0</v>
      </c>
      <c r="B496" s="8" t="s">
        <v>83</v>
      </c>
      <c r="C496" s="27">
        <v>45990.0</v>
      </c>
      <c r="D496" s="6" t="s">
        <v>176</v>
      </c>
      <c r="E496" s="6" t="s">
        <v>197</v>
      </c>
      <c r="F496" s="6" t="s">
        <v>184</v>
      </c>
      <c r="G496" s="6">
        <v>1.0</v>
      </c>
      <c r="I496" s="6">
        <v>1.0</v>
      </c>
      <c r="J496" s="6">
        <v>1.0</v>
      </c>
      <c r="L496" s="18"/>
      <c r="M496" s="7" t="s">
        <v>195</v>
      </c>
      <c r="N496" s="18"/>
      <c r="O496" s="18"/>
      <c r="P496" s="6" t="s">
        <v>186</v>
      </c>
    </row>
    <row r="497">
      <c r="A497" s="8">
        <v>495.0</v>
      </c>
      <c r="B497" s="8" t="s">
        <v>83</v>
      </c>
      <c r="C497" s="27">
        <v>45990.0</v>
      </c>
      <c r="D497" s="6" t="s">
        <v>205</v>
      </c>
      <c r="E497" s="6" t="s">
        <v>197</v>
      </c>
      <c r="F497" s="6" t="s">
        <v>184</v>
      </c>
      <c r="G497" s="6">
        <v>1.0</v>
      </c>
      <c r="I497" s="6">
        <v>5.0</v>
      </c>
      <c r="J497" s="6">
        <v>6.0</v>
      </c>
      <c r="L497" s="19" t="s">
        <v>261</v>
      </c>
      <c r="M497" s="7" t="s">
        <v>207</v>
      </c>
      <c r="N497" s="18"/>
      <c r="O497" s="18"/>
      <c r="P497" s="6" t="s">
        <v>186</v>
      </c>
    </row>
    <row r="498">
      <c r="A498" s="8">
        <v>496.0</v>
      </c>
      <c r="B498" s="8" t="s">
        <v>83</v>
      </c>
      <c r="C498" s="27">
        <v>45990.0</v>
      </c>
      <c r="D498" s="6" t="s">
        <v>183</v>
      </c>
      <c r="E498" s="6" t="s">
        <v>184</v>
      </c>
      <c r="F498" s="6" t="s">
        <v>184</v>
      </c>
      <c r="G498" s="6">
        <v>1.0</v>
      </c>
      <c r="I498" s="6">
        <v>3.0</v>
      </c>
      <c r="J498" s="6">
        <v>4.0</v>
      </c>
      <c r="L498" s="18"/>
      <c r="M498" s="7" t="s">
        <v>185</v>
      </c>
      <c r="N498" s="18"/>
      <c r="O498" s="18"/>
      <c r="P498" s="6" t="s">
        <v>221</v>
      </c>
      <c r="Q498" s="7" t="s">
        <v>258</v>
      </c>
    </row>
    <row r="499">
      <c r="A499" s="8">
        <v>497.0</v>
      </c>
      <c r="B499" s="8" t="s">
        <v>85</v>
      </c>
      <c r="C499" s="27">
        <v>45990.0</v>
      </c>
      <c r="D499" s="6" t="s">
        <v>187</v>
      </c>
      <c r="E499" s="6" t="s">
        <v>188</v>
      </c>
      <c r="F499" s="6" t="s">
        <v>184</v>
      </c>
      <c r="G499" s="6">
        <v>1.0</v>
      </c>
      <c r="I499" s="6">
        <v>5.0</v>
      </c>
      <c r="J499" s="6">
        <v>2.0</v>
      </c>
      <c r="L499" s="18"/>
      <c r="M499" s="7" t="s">
        <v>185</v>
      </c>
      <c r="N499" s="18"/>
      <c r="O499" s="18"/>
      <c r="P499" s="6" t="s">
        <v>186</v>
      </c>
    </row>
    <row r="500">
      <c r="A500" s="8">
        <v>498.0</v>
      </c>
      <c r="B500" s="8" t="s">
        <v>85</v>
      </c>
      <c r="C500" s="27">
        <v>45990.0</v>
      </c>
      <c r="D500" s="6" t="s">
        <v>198</v>
      </c>
      <c r="E500" s="6" t="s">
        <v>274</v>
      </c>
      <c r="F500" s="6" t="s">
        <v>194</v>
      </c>
      <c r="G500" s="6">
        <v>1.0</v>
      </c>
      <c r="H500" s="7">
        <v>1.0</v>
      </c>
      <c r="I500" s="6">
        <v>9.0</v>
      </c>
      <c r="J500" s="6">
        <v>65.0</v>
      </c>
      <c r="L500" s="18"/>
      <c r="M500" s="7" t="s">
        <v>213</v>
      </c>
      <c r="N500" s="18"/>
      <c r="O500" s="19" t="s">
        <v>180</v>
      </c>
      <c r="P500" s="6" t="s">
        <v>186</v>
      </c>
    </row>
    <row r="501">
      <c r="A501" s="8">
        <v>499.0</v>
      </c>
      <c r="B501" s="8" t="s">
        <v>85</v>
      </c>
      <c r="C501" s="27">
        <v>45990.0</v>
      </c>
      <c r="D501" s="6" t="s">
        <v>198</v>
      </c>
      <c r="E501" s="6" t="s">
        <v>265</v>
      </c>
      <c r="F501" s="6" t="s">
        <v>184</v>
      </c>
      <c r="G501" s="6">
        <v>1.0</v>
      </c>
      <c r="I501" s="6">
        <v>4.0</v>
      </c>
      <c r="J501" s="6">
        <v>10.0</v>
      </c>
      <c r="L501" s="18"/>
      <c r="M501" s="7" t="s">
        <v>185</v>
      </c>
      <c r="N501" s="18"/>
      <c r="O501" s="18"/>
      <c r="P501" s="6" t="s">
        <v>186</v>
      </c>
    </row>
    <row r="502">
      <c r="A502" s="8">
        <v>500.0</v>
      </c>
      <c r="B502" s="8" t="s">
        <v>85</v>
      </c>
      <c r="C502" s="27">
        <v>45990.0</v>
      </c>
      <c r="D502" s="6" t="s">
        <v>176</v>
      </c>
      <c r="E502" s="6" t="s">
        <v>197</v>
      </c>
      <c r="F502" s="6" t="s">
        <v>184</v>
      </c>
      <c r="G502" s="6">
        <v>1.0</v>
      </c>
      <c r="I502" s="6">
        <v>4.0</v>
      </c>
      <c r="J502" s="6">
        <v>4.0</v>
      </c>
      <c r="L502" s="18"/>
      <c r="M502" s="7" t="s">
        <v>195</v>
      </c>
      <c r="N502" s="18"/>
      <c r="O502" s="18"/>
      <c r="P502" s="6" t="s">
        <v>186</v>
      </c>
    </row>
    <row r="503">
      <c r="A503" s="8">
        <v>501.0</v>
      </c>
      <c r="B503" s="8" t="s">
        <v>85</v>
      </c>
      <c r="C503" s="27">
        <v>45990.0</v>
      </c>
      <c r="D503" s="6" t="s">
        <v>176</v>
      </c>
      <c r="E503" s="6" t="s">
        <v>197</v>
      </c>
      <c r="F503" s="6" t="s">
        <v>184</v>
      </c>
      <c r="G503" s="6">
        <v>1.0</v>
      </c>
      <c r="I503" s="6">
        <v>4.0</v>
      </c>
      <c r="J503" s="6">
        <v>4.0</v>
      </c>
      <c r="L503" s="18"/>
      <c r="M503" s="7" t="s">
        <v>195</v>
      </c>
      <c r="N503" s="18"/>
      <c r="O503" s="18"/>
      <c r="P503" s="6" t="s">
        <v>186</v>
      </c>
    </row>
    <row r="504">
      <c r="A504" s="8">
        <v>502.0</v>
      </c>
      <c r="B504" s="8" t="s">
        <v>85</v>
      </c>
      <c r="C504" s="27">
        <v>45990.0</v>
      </c>
      <c r="D504" s="6" t="s">
        <v>189</v>
      </c>
      <c r="E504" s="6" t="s">
        <v>188</v>
      </c>
      <c r="F504" s="6" t="s">
        <v>184</v>
      </c>
      <c r="G504" s="6">
        <v>1.0</v>
      </c>
      <c r="I504" s="6">
        <v>7.0</v>
      </c>
      <c r="J504" s="6">
        <v>8.0</v>
      </c>
      <c r="L504" s="18"/>
      <c r="M504" s="7" t="s">
        <v>185</v>
      </c>
      <c r="N504" s="18"/>
      <c r="O504" s="18"/>
      <c r="P504" s="6" t="s">
        <v>186</v>
      </c>
    </row>
    <row r="505">
      <c r="A505" s="8">
        <v>503.0</v>
      </c>
      <c r="B505" s="8" t="s">
        <v>85</v>
      </c>
      <c r="C505" s="27">
        <v>45990.0</v>
      </c>
      <c r="D505" s="6" t="s">
        <v>198</v>
      </c>
      <c r="E505" s="6" t="s">
        <v>224</v>
      </c>
      <c r="F505" s="6" t="s">
        <v>184</v>
      </c>
      <c r="G505" s="6">
        <v>1.0</v>
      </c>
      <c r="I505" s="6">
        <v>11.0</v>
      </c>
      <c r="J505" s="6">
        <v>35.0</v>
      </c>
      <c r="L505" s="18"/>
      <c r="M505" s="7" t="s">
        <v>200</v>
      </c>
      <c r="N505" s="18"/>
      <c r="O505" s="18"/>
      <c r="P505" s="6" t="s">
        <v>186</v>
      </c>
      <c r="R505" s="7" t="s">
        <v>294</v>
      </c>
    </row>
    <row r="506">
      <c r="A506" s="8">
        <v>504.0</v>
      </c>
      <c r="B506" s="8" t="s">
        <v>85</v>
      </c>
      <c r="C506" s="27">
        <v>45990.0</v>
      </c>
      <c r="D506" s="6" t="s">
        <v>295</v>
      </c>
      <c r="E506" s="6" t="s">
        <v>242</v>
      </c>
      <c r="F506" s="6" t="s">
        <v>178</v>
      </c>
      <c r="G506" s="6">
        <v>1.0</v>
      </c>
      <c r="H506" s="7">
        <v>1.0</v>
      </c>
      <c r="I506" s="6">
        <v>13.0</v>
      </c>
      <c r="J506" s="6">
        <v>187.0</v>
      </c>
      <c r="L506" s="18"/>
      <c r="M506" s="7" t="s">
        <v>213</v>
      </c>
      <c r="N506" s="18"/>
      <c r="O506" s="19" t="s">
        <v>180</v>
      </c>
      <c r="P506" s="6" t="s">
        <v>186</v>
      </c>
    </row>
    <row r="507">
      <c r="A507" s="8">
        <v>505.0</v>
      </c>
      <c r="B507" s="8" t="s">
        <v>85</v>
      </c>
      <c r="C507" s="27">
        <v>45990.0</v>
      </c>
      <c r="D507" s="6" t="s">
        <v>295</v>
      </c>
      <c r="E507" s="6" t="s">
        <v>242</v>
      </c>
      <c r="F507" s="6" t="s">
        <v>178</v>
      </c>
      <c r="G507" s="6">
        <v>1.0</v>
      </c>
      <c r="I507" s="6">
        <v>16.0</v>
      </c>
      <c r="J507" s="6">
        <v>85.0</v>
      </c>
      <c r="L507" s="18"/>
      <c r="M507" s="7" t="s">
        <v>200</v>
      </c>
      <c r="N507" s="18"/>
      <c r="O507" s="18"/>
      <c r="P507" s="6" t="s">
        <v>186</v>
      </c>
    </row>
    <row r="508">
      <c r="A508" s="8">
        <v>506.0</v>
      </c>
      <c r="B508" s="8" t="s">
        <v>85</v>
      </c>
      <c r="C508" s="27">
        <v>45990.0</v>
      </c>
      <c r="D508" s="6" t="s">
        <v>198</v>
      </c>
      <c r="E508" s="6" t="s">
        <v>255</v>
      </c>
      <c r="F508" s="6" t="s">
        <v>243</v>
      </c>
      <c r="G508" s="6">
        <v>1.0</v>
      </c>
      <c r="H508" s="7">
        <v>0.5</v>
      </c>
      <c r="I508" s="6">
        <v>5.0</v>
      </c>
      <c r="J508" s="6">
        <v>21.0</v>
      </c>
      <c r="L508" s="18"/>
      <c r="M508" s="7" t="s">
        <v>195</v>
      </c>
      <c r="N508" s="19" t="s">
        <v>180</v>
      </c>
      <c r="O508" s="18"/>
      <c r="P508" s="6" t="s">
        <v>186</v>
      </c>
    </row>
    <row r="509">
      <c r="A509" s="8">
        <v>507.0</v>
      </c>
      <c r="B509" s="8" t="s">
        <v>85</v>
      </c>
      <c r="C509" s="27">
        <v>45990.0</v>
      </c>
      <c r="D509" s="6" t="s">
        <v>176</v>
      </c>
      <c r="E509" s="6" t="s">
        <v>227</v>
      </c>
      <c r="F509" s="6" t="s">
        <v>178</v>
      </c>
      <c r="G509" s="6">
        <v>1.0</v>
      </c>
      <c r="I509" s="6">
        <v>8.0</v>
      </c>
      <c r="J509" s="6">
        <v>9.0</v>
      </c>
      <c r="L509" s="18"/>
      <c r="M509" s="7" t="s">
        <v>200</v>
      </c>
      <c r="N509" s="18"/>
      <c r="O509" s="18"/>
      <c r="P509" s="6" t="s">
        <v>186</v>
      </c>
    </row>
    <row r="510">
      <c r="A510" s="8">
        <v>508.0</v>
      </c>
      <c r="B510" s="8" t="s">
        <v>85</v>
      </c>
      <c r="C510" s="27">
        <v>45990.0</v>
      </c>
      <c r="D510" s="6" t="s">
        <v>176</v>
      </c>
      <c r="E510" s="6" t="s">
        <v>227</v>
      </c>
      <c r="F510" s="6" t="s">
        <v>178</v>
      </c>
      <c r="G510" s="6">
        <v>1.0</v>
      </c>
      <c r="I510" s="6">
        <v>7.0</v>
      </c>
      <c r="J510" s="6">
        <v>5.0</v>
      </c>
      <c r="L510" s="18"/>
      <c r="M510" s="7" t="s">
        <v>200</v>
      </c>
      <c r="N510" s="18"/>
      <c r="O510" s="18"/>
      <c r="P510" s="6" t="s">
        <v>186</v>
      </c>
    </row>
    <row r="511">
      <c r="A511" s="8">
        <v>509.0</v>
      </c>
      <c r="B511" s="8" t="s">
        <v>85</v>
      </c>
      <c r="C511" s="27">
        <v>45990.0</v>
      </c>
      <c r="D511" s="6" t="s">
        <v>176</v>
      </c>
      <c r="E511" s="6" t="s">
        <v>227</v>
      </c>
      <c r="F511" s="6" t="s">
        <v>194</v>
      </c>
      <c r="G511" s="6">
        <v>1.0</v>
      </c>
      <c r="I511" s="6">
        <v>7.0</v>
      </c>
      <c r="J511" s="6">
        <v>9.0</v>
      </c>
      <c r="L511" s="18"/>
      <c r="M511" s="7" t="s">
        <v>200</v>
      </c>
      <c r="N511" s="18"/>
      <c r="O511" s="18"/>
      <c r="P511" s="6" t="s">
        <v>186</v>
      </c>
    </row>
    <row r="512">
      <c r="A512" s="8">
        <v>510.0</v>
      </c>
      <c r="B512" s="8" t="s">
        <v>85</v>
      </c>
      <c r="C512" s="27">
        <v>45990.0</v>
      </c>
      <c r="D512" s="6" t="s">
        <v>205</v>
      </c>
      <c r="E512" s="6" t="s">
        <v>197</v>
      </c>
      <c r="F512" s="6" t="s">
        <v>184</v>
      </c>
      <c r="G512" s="6">
        <v>1.0</v>
      </c>
      <c r="I512" s="6">
        <v>3.0</v>
      </c>
      <c r="J512" s="6">
        <v>3.0</v>
      </c>
      <c r="L512" s="19" t="s">
        <v>259</v>
      </c>
      <c r="M512" s="7" t="s">
        <v>207</v>
      </c>
      <c r="N512" s="18"/>
      <c r="O512" s="18"/>
      <c r="P512" s="6" t="s">
        <v>186</v>
      </c>
    </row>
    <row r="513">
      <c r="A513" s="8">
        <v>511.0</v>
      </c>
      <c r="B513" s="8" t="s">
        <v>85</v>
      </c>
      <c r="C513" s="27">
        <v>45990.0</v>
      </c>
      <c r="D513" s="6" t="s">
        <v>189</v>
      </c>
      <c r="E513" s="6" t="s">
        <v>229</v>
      </c>
      <c r="F513" s="6" t="s">
        <v>184</v>
      </c>
      <c r="G513" s="6">
        <v>1.0</v>
      </c>
      <c r="I513" s="6">
        <v>6.0</v>
      </c>
      <c r="J513" s="6">
        <v>7.0</v>
      </c>
      <c r="L513" s="18"/>
      <c r="M513" s="7" t="s">
        <v>185</v>
      </c>
      <c r="N513" s="18"/>
      <c r="O513" s="18"/>
      <c r="P513" s="6" t="s">
        <v>186</v>
      </c>
    </row>
    <row r="514">
      <c r="A514" s="8">
        <v>512.0</v>
      </c>
      <c r="B514" s="8" t="s">
        <v>85</v>
      </c>
      <c r="C514" s="27">
        <v>45990.0</v>
      </c>
      <c r="D514" s="6" t="s">
        <v>176</v>
      </c>
      <c r="E514" s="6" t="s">
        <v>204</v>
      </c>
      <c r="F514" s="6" t="s">
        <v>178</v>
      </c>
      <c r="G514" s="6">
        <v>1.0</v>
      </c>
      <c r="I514" s="6">
        <v>9.0</v>
      </c>
      <c r="J514" s="6">
        <v>17.0</v>
      </c>
      <c r="L514" s="18"/>
      <c r="M514" s="7" t="s">
        <v>200</v>
      </c>
      <c r="N514" s="18"/>
      <c r="O514" s="18"/>
      <c r="P514" s="6" t="s">
        <v>186</v>
      </c>
      <c r="R514" s="7" t="s">
        <v>294</v>
      </c>
    </row>
    <row r="515">
      <c r="A515" s="8">
        <v>513.0</v>
      </c>
      <c r="B515" s="8" t="s">
        <v>85</v>
      </c>
      <c r="C515" s="27">
        <v>45990.0</v>
      </c>
      <c r="D515" s="6" t="s">
        <v>176</v>
      </c>
      <c r="E515" s="6" t="s">
        <v>224</v>
      </c>
      <c r="F515" s="6" t="s">
        <v>178</v>
      </c>
      <c r="G515" s="6">
        <v>1.0</v>
      </c>
      <c r="H515" s="7">
        <v>1.0</v>
      </c>
      <c r="I515" s="6">
        <v>10.0</v>
      </c>
      <c r="J515" s="6">
        <v>17.0</v>
      </c>
      <c r="L515" s="18"/>
      <c r="M515" s="7" t="s">
        <v>220</v>
      </c>
      <c r="N515" s="18"/>
      <c r="O515" s="18"/>
      <c r="P515" s="6" t="s">
        <v>186</v>
      </c>
    </row>
    <row r="516">
      <c r="A516" s="8">
        <v>514.0</v>
      </c>
      <c r="B516" s="8" t="s">
        <v>85</v>
      </c>
      <c r="C516" s="27">
        <v>45990.0</v>
      </c>
      <c r="D516" s="6" t="s">
        <v>176</v>
      </c>
      <c r="E516" s="6" t="s">
        <v>237</v>
      </c>
      <c r="F516" s="6" t="s">
        <v>178</v>
      </c>
      <c r="G516" s="6">
        <v>1.0</v>
      </c>
      <c r="H516" s="7">
        <v>1.0</v>
      </c>
      <c r="I516" s="6">
        <v>5.0</v>
      </c>
      <c r="J516" s="6">
        <v>6.0</v>
      </c>
      <c r="L516" s="18"/>
      <c r="M516" s="7" t="s">
        <v>195</v>
      </c>
      <c r="N516" s="19" t="s">
        <v>180</v>
      </c>
      <c r="O516" s="18"/>
      <c r="P516" s="6" t="s">
        <v>186</v>
      </c>
    </row>
    <row r="517">
      <c r="A517" s="8">
        <v>515.0</v>
      </c>
      <c r="B517" s="8" t="s">
        <v>85</v>
      </c>
      <c r="C517" s="27">
        <v>45990.0</v>
      </c>
      <c r="D517" s="6" t="s">
        <v>176</v>
      </c>
      <c r="E517" s="6" t="s">
        <v>274</v>
      </c>
      <c r="F517" s="6" t="s">
        <v>178</v>
      </c>
      <c r="G517" s="6">
        <v>1.0</v>
      </c>
      <c r="I517" s="6">
        <v>13.0</v>
      </c>
      <c r="J517" s="6">
        <v>15.0</v>
      </c>
      <c r="L517" s="18"/>
      <c r="M517" s="7" t="s">
        <v>218</v>
      </c>
      <c r="N517" s="18"/>
      <c r="O517" s="18"/>
      <c r="P517" s="6" t="s">
        <v>186</v>
      </c>
    </row>
    <row r="518">
      <c r="A518" s="8">
        <v>516.0</v>
      </c>
      <c r="B518" s="8" t="s">
        <v>85</v>
      </c>
      <c r="C518" s="27">
        <v>45990.0</v>
      </c>
      <c r="D518" s="6" t="s">
        <v>176</v>
      </c>
      <c r="E518" s="6" t="s">
        <v>214</v>
      </c>
      <c r="F518" s="6" t="s">
        <v>178</v>
      </c>
      <c r="G518" s="6">
        <v>1.0</v>
      </c>
      <c r="I518" s="6">
        <v>3.0</v>
      </c>
      <c r="J518" s="6">
        <v>1.0</v>
      </c>
      <c r="L518" s="18"/>
      <c r="M518" s="7" t="s">
        <v>185</v>
      </c>
      <c r="N518" s="18"/>
      <c r="O518" s="18"/>
      <c r="P518" s="6" t="s">
        <v>186</v>
      </c>
    </row>
    <row r="519">
      <c r="A519" s="8">
        <v>517.0</v>
      </c>
      <c r="B519" s="8" t="s">
        <v>85</v>
      </c>
      <c r="C519" s="27">
        <v>45990.0</v>
      </c>
      <c r="D519" s="6" t="s">
        <v>187</v>
      </c>
      <c r="E519" s="6" t="s">
        <v>217</v>
      </c>
      <c r="F519" s="6" t="s">
        <v>184</v>
      </c>
      <c r="G519" s="6">
        <v>1.0</v>
      </c>
      <c r="I519" s="6">
        <v>8.0</v>
      </c>
      <c r="J519" s="6">
        <v>17.0</v>
      </c>
      <c r="L519" s="18"/>
      <c r="M519" s="7" t="s">
        <v>218</v>
      </c>
      <c r="N519" s="18"/>
      <c r="O519" s="18"/>
      <c r="P519" s="6" t="s">
        <v>186</v>
      </c>
    </row>
    <row r="520">
      <c r="A520" s="8">
        <v>518.0</v>
      </c>
      <c r="B520" s="8" t="s">
        <v>85</v>
      </c>
      <c r="C520" s="27">
        <v>45990.0</v>
      </c>
      <c r="D520" s="6" t="s">
        <v>187</v>
      </c>
      <c r="E520" s="6" t="s">
        <v>217</v>
      </c>
      <c r="F520" s="6" t="s">
        <v>184</v>
      </c>
      <c r="G520" s="6">
        <v>1.0</v>
      </c>
      <c r="I520" s="6">
        <v>6.0</v>
      </c>
      <c r="J520" s="6">
        <v>6.0</v>
      </c>
      <c r="L520" s="18"/>
      <c r="M520" s="7" t="s">
        <v>218</v>
      </c>
      <c r="N520" s="18"/>
      <c r="O520" s="18"/>
      <c r="P520" s="6" t="s">
        <v>186</v>
      </c>
    </row>
    <row r="521">
      <c r="A521" s="8">
        <v>519.0</v>
      </c>
      <c r="B521" s="8" t="s">
        <v>85</v>
      </c>
      <c r="C521" s="27">
        <v>45990.0</v>
      </c>
      <c r="D521" s="6" t="s">
        <v>187</v>
      </c>
      <c r="E521" s="6" t="s">
        <v>217</v>
      </c>
      <c r="F521" s="6" t="s">
        <v>184</v>
      </c>
      <c r="G521" s="6">
        <v>1.0</v>
      </c>
      <c r="I521" s="6">
        <v>5.0</v>
      </c>
      <c r="J521" s="6">
        <v>6.0</v>
      </c>
      <c r="L521" s="18"/>
      <c r="M521" s="7" t="s">
        <v>218</v>
      </c>
      <c r="N521" s="18"/>
      <c r="O521" s="18"/>
      <c r="P521" s="6" t="s">
        <v>186</v>
      </c>
    </row>
    <row r="522">
      <c r="A522" s="8">
        <v>520.0</v>
      </c>
      <c r="B522" s="8" t="s">
        <v>85</v>
      </c>
      <c r="C522" s="27">
        <v>45990.0</v>
      </c>
      <c r="D522" s="6" t="s">
        <v>183</v>
      </c>
      <c r="E522" s="6" t="s">
        <v>184</v>
      </c>
      <c r="F522" s="6" t="s">
        <v>184</v>
      </c>
      <c r="G522" s="6">
        <v>1.0</v>
      </c>
      <c r="I522" s="6">
        <v>3.0</v>
      </c>
      <c r="J522" s="6">
        <v>2.0</v>
      </c>
      <c r="L522" s="18"/>
      <c r="M522" s="7" t="s">
        <v>185</v>
      </c>
      <c r="N522" s="18"/>
      <c r="O522" s="18"/>
      <c r="P522" s="6" t="s">
        <v>221</v>
      </c>
      <c r="Q522" s="7" t="s">
        <v>258</v>
      </c>
    </row>
    <row r="523">
      <c r="A523" s="8">
        <v>521.0</v>
      </c>
      <c r="B523" s="8" t="s">
        <v>85</v>
      </c>
      <c r="C523" s="27">
        <v>45990.0</v>
      </c>
      <c r="D523" s="6" t="s">
        <v>187</v>
      </c>
      <c r="E523" s="6" t="s">
        <v>240</v>
      </c>
      <c r="F523" s="6" t="s">
        <v>184</v>
      </c>
      <c r="G523" s="6">
        <v>3.0</v>
      </c>
      <c r="I523" s="6">
        <v>3.0</v>
      </c>
      <c r="J523" s="6">
        <v>5.0</v>
      </c>
      <c r="L523" s="18"/>
      <c r="M523" s="7" t="s">
        <v>185</v>
      </c>
      <c r="N523" s="18"/>
      <c r="O523" s="18"/>
      <c r="P523" s="6" t="s">
        <v>186</v>
      </c>
    </row>
    <row r="524">
      <c r="A524" s="8">
        <v>522.0</v>
      </c>
      <c r="B524" s="8" t="s">
        <v>85</v>
      </c>
      <c r="C524" s="27">
        <v>45990.0</v>
      </c>
      <c r="D524" s="6" t="s">
        <v>183</v>
      </c>
      <c r="E524" s="6" t="s">
        <v>184</v>
      </c>
      <c r="F524" s="6" t="s">
        <v>184</v>
      </c>
      <c r="G524" s="6">
        <v>2.0</v>
      </c>
      <c r="I524" s="6">
        <v>2.0</v>
      </c>
      <c r="J524" s="6">
        <v>2.0</v>
      </c>
      <c r="L524" s="18"/>
      <c r="M524" s="7" t="s">
        <v>185</v>
      </c>
      <c r="N524" s="18"/>
      <c r="O524" s="18"/>
      <c r="P524" s="6" t="s">
        <v>186</v>
      </c>
    </row>
    <row r="525">
      <c r="A525" s="8">
        <v>523.0</v>
      </c>
      <c r="B525" s="8" t="s">
        <v>85</v>
      </c>
      <c r="C525" s="27">
        <v>45990.0</v>
      </c>
      <c r="D525" s="6" t="s">
        <v>183</v>
      </c>
      <c r="E525" s="6" t="s">
        <v>184</v>
      </c>
      <c r="F525" s="6" t="s">
        <v>184</v>
      </c>
      <c r="G525" s="6">
        <v>4.0</v>
      </c>
      <c r="I525" s="6">
        <v>3.0</v>
      </c>
      <c r="J525" s="6">
        <v>9.0</v>
      </c>
      <c r="L525" s="18"/>
      <c r="M525" s="7" t="s">
        <v>185</v>
      </c>
      <c r="N525" s="18"/>
      <c r="O525" s="18"/>
      <c r="P525" s="6" t="s">
        <v>186</v>
      </c>
    </row>
    <row r="526">
      <c r="A526" s="8">
        <v>524.0</v>
      </c>
      <c r="B526" s="8" t="s">
        <v>85</v>
      </c>
      <c r="C526" s="27">
        <v>45990.0</v>
      </c>
      <c r="D526" s="6" t="s">
        <v>183</v>
      </c>
      <c r="E526" s="6" t="s">
        <v>184</v>
      </c>
      <c r="F526" s="6" t="s">
        <v>184</v>
      </c>
      <c r="G526" s="6">
        <v>5.0</v>
      </c>
      <c r="I526" s="6">
        <v>4.0</v>
      </c>
      <c r="J526" s="6">
        <v>15.0</v>
      </c>
      <c r="L526" s="18"/>
      <c r="M526" s="7" t="s">
        <v>185</v>
      </c>
      <c r="N526" s="18"/>
      <c r="O526" s="18"/>
      <c r="P526" s="6" t="s">
        <v>186</v>
      </c>
    </row>
    <row r="527">
      <c r="A527" s="8">
        <v>525.0</v>
      </c>
      <c r="B527" s="8" t="s">
        <v>85</v>
      </c>
      <c r="C527" s="27">
        <v>45990.0</v>
      </c>
      <c r="D527" s="6" t="s">
        <v>183</v>
      </c>
      <c r="E527" s="6" t="s">
        <v>184</v>
      </c>
      <c r="F527" s="6" t="s">
        <v>184</v>
      </c>
      <c r="G527" s="6">
        <v>5.0</v>
      </c>
      <c r="I527" s="6">
        <v>5.0</v>
      </c>
      <c r="J527" s="6">
        <v>13.0</v>
      </c>
      <c r="L527" s="18"/>
      <c r="M527" s="7" t="s">
        <v>185</v>
      </c>
      <c r="N527" s="18"/>
      <c r="O527" s="18"/>
      <c r="P527" s="6" t="s">
        <v>186</v>
      </c>
    </row>
    <row r="528">
      <c r="A528" s="8">
        <v>526.0</v>
      </c>
      <c r="B528" s="8" t="s">
        <v>88</v>
      </c>
      <c r="C528" s="27">
        <v>45990.0</v>
      </c>
      <c r="D528" s="6" t="s">
        <v>295</v>
      </c>
      <c r="E528" s="6" t="s">
        <v>197</v>
      </c>
      <c r="F528" s="6" t="s">
        <v>184</v>
      </c>
      <c r="G528" s="6">
        <v>1.0</v>
      </c>
      <c r="I528" s="6">
        <v>4.0</v>
      </c>
      <c r="J528" s="6">
        <v>11.0</v>
      </c>
      <c r="L528" s="18"/>
      <c r="M528" s="7" t="s">
        <v>195</v>
      </c>
      <c r="N528" s="18"/>
      <c r="O528" s="18"/>
      <c r="P528" s="6" t="s">
        <v>186</v>
      </c>
    </row>
    <row r="529">
      <c r="A529" s="8">
        <v>527.0</v>
      </c>
      <c r="B529" s="8" t="s">
        <v>88</v>
      </c>
      <c r="C529" s="27">
        <v>45990.0</v>
      </c>
      <c r="D529" s="6" t="s">
        <v>295</v>
      </c>
      <c r="E529" s="6" t="s">
        <v>197</v>
      </c>
      <c r="F529" s="6" t="s">
        <v>184</v>
      </c>
      <c r="G529" s="6">
        <v>1.0</v>
      </c>
      <c r="I529" s="6">
        <v>5.0</v>
      </c>
      <c r="J529" s="6">
        <v>24.0</v>
      </c>
      <c r="L529" s="18"/>
      <c r="M529" s="7" t="s">
        <v>207</v>
      </c>
      <c r="N529" s="18"/>
      <c r="O529" s="18"/>
      <c r="P529" s="6" t="s">
        <v>186</v>
      </c>
    </row>
    <row r="530">
      <c r="A530" s="8">
        <v>528.0</v>
      </c>
      <c r="B530" s="8" t="s">
        <v>88</v>
      </c>
      <c r="C530" s="27">
        <v>45990.0</v>
      </c>
      <c r="D530" s="6" t="s">
        <v>295</v>
      </c>
      <c r="E530" s="6" t="s">
        <v>197</v>
      </c>
      <c r="F530" s="6" t="s">
        <v>184</v>
      </c>
      <c r="G530" s="6">
        <v>1.0</v>
      </c>
      <c r="I530" s="6">
        <v>3.0</v>
      </c>
      <c r="J530" s="6">
        <v>15.0</v>
      </c>
      <c r="L530" s="18"/>
      <c r="M530" s="7" t="s">
        <v>207</v>
      </c>
      <c r="N530" s="18"/>
      <c r="O530" s="18"/>
      <c r="P530" s="6" t="s">
        <v>186</v>
      </c>
    </row>
    <row r="531">
      <c r="A531" s="8">
        <v>529.0</v>
      </c>
      <c r="B531" s="8" t="s">
        <v>88</v>
      </c>
      <c r="C531" s="27">
        <v>45990.0</v>
      </c>
      <c r="D531" s="6" t="s">
        <v>198</v>
      </c>
      <c r="E531" s="6" t="s">
        <v>247</v>
      </c>
      <c r="F531" s="6" t="s">
        <v>233</v>
      </c>
      <c r="G531" s="6">
        <v>1.0</v>
      </c>
      <c r="H531" s="7">
        <v>0.5</v>
      </c>
      <c r="I531" s="6">
        <v>5.0</v>
      </c>
      <c r="J531" s="6">
        <v>19.0</v>
      </c>
      <c r="L531" s="18"/>
      <c r="M531" s="7" t="s">
        <v>195</v>
      </c>
      <c r="N531" s="19" t="s">
        <v>180</v>
      </c>
      <c r="O531" s="18"/>
      <c r="P531" s="6" t="s">
        <v>186</v>
      </c>
    </row>
    <row r="532">
      <c r="A532" s="8">
        <v>530.0</v>
      </c>
      <c r="B532" s="8" t="s">
        <v>88</v>
      </c>
      <c r="C532" s="27">
        <v>45990.0</v>
      </c>
      <c r="D532" s="6" t="s">
        <v>176</v>
      </c>
      <c r="E532" s="6" t="s">
        <v>285</v>
      </c>
      <c r="F532" s="6" t="s">
        <v>178</v>
      </c>
      <c r="G532" s="6">
        <v>1.0</v>
      </c>
      <c r="H532" s="7">
        <v>1.0</v>
      </c>
      <c r="I532" s="6">
        <v>3.0</v>
      </c>
      <c r="J532" s="6">
        <v>5.0</v>
      </c>
      <c r="L532" s="18"/>
      <c r="M532" s="7" t="s">
        <v>195</v>
      </c>
      <c r="N532" s="18"/>
      <c r="O532" s="18"/>
      <c r="P532" s="6" t="s">
        <v>186</v>
      </c>
    </row>
    <row r="533">
      <c r="A533" s="8">
        <v>531.0</v>
      </c>
      <c r="B533" s="8" t="s">
        <v>88</v>
      </c>
      <c r="C533" s="27">
        <v>45990.0</v>
      </c>
      <c r="D533" s="6" t="s">
        <v>183</v>
      </c>
      <c r="E533" s="6" t="s">
        <v>184</v>
      </c>
      <c r="F533" s="6" t="s">
        <v>184</v>
      </c>
      <c r="G533" s="6">
        <v>3.0</v>
      </c>
      <c r="I533" s="6">
        <v>2.0</v>
      </c>
      <c r="J533" s="6">
        <v>2.0</v>
      </c>
      <c r="L533" s="18"/>
      <c r="M533" s="7" t="s">
        <v>185</v>
      </c>
      <c r="N533" s="18"/>
      <c r="O533" s="18"/>
      <c r="P533" s="6" t="s">
        <v>186</v>
      </c>
    </row>
    <row r="534">
      <c r="A534" s="8">
        <v>532.0</v>
      </c>
      <c r="B534" s="8" t="s">
        <v>88</v>
      </c>
      <c r="C534" s="27">
        <v>45990.0</v>
      </c>
      <c r="D534" s="6" t="s">
        <v>183</v>
      </c>
      <c r="E534" s="6" t="s">
        <v>184</v>
      </c>
      <c r="F534" s="6" t="s">
        <v>184</v>
      </c>
      <c r="G534" s="6">
        <v>5.0</v>
      </c>
      <c r="I534" s="6">
        <v>3.0</v>
      </c>
      <c r="J534" s="6">
        <v>5.0</v>
      </c>
      <c r="L534" s="18"/>
      <c r="M534" s="7" t="s">
        <v>185</v>
      </c>
      <c r="N534" s="18"/>
      <c r="O534" s="18"/>
      <c r="P534" s="6" t="s">
        <v>186</v>
      </c>
    </row>
    <row r="535">
      <c r="A535" s="8">
        <v>533.0</v>
      </c>
      <c r="B535" s="8" t="s">
        <v>88</v>
      </c>
      <c r="C535" s="27">
        <v>45990.0</v>
      </c>
      <c r="D535" s="6" t="s">
        <v>183</v>
      </c>
      <c r="E535" s="6" t="s">
        <v>184</v>
      </c>
      <c r="F535" s="6" t="s">
        <v>184</v>
      </c>
      <c r="G535" s="6">
        <v>5.0</v>
      </c>
      <c r="I535" s="6">
        <v>4.0</v>
      </c>
      <c r="J535" s="6">
        <v>10.0</v>
      </c>
      <c r="L535" s="18"/>
      <c r="M535" s="7" t="s">
        <v>185</v>
      </c>
      <c r="N535" s="18"/>
      <c r="O535" s="18"/>
      <c r="P535" s="6" t="s">
        <v>186</v>
      </c>
    </row>
    <row r="536">
      <c r="A536" s="8">
        <v>534.0</v>
      </c>
      <c r="B536" s="8" t="s">
        <v>88</v>
      </c>
      <c r="C536" s="27">
        <v>45998.0</v>
      </c>
      <c r="D536" s="6" t="s">
        <v>187</v>
      </c>
      <c r="E536" s="6" t="s">
        <v>188</v>
      </c>
      <c r="F536" s="6" t="s">
        <v>184</v>
      </c>
      <c r="G536" s="6">
        <v>1.0</v>
      </c>
      <c r="I536" s="6">
        <v>4.0</v>
      </c>
      <c r="J536" s="6">
        <v>3.0</v>
      </c>
      <c r="L536" s="18"/>
      <c r="M536" s="7" t="s">
        <v>185</v>
      </c>
      <c r="N536" s="18"/>
      <c r="O536" s="18"/>
      <c r="P536" s="6" t="s">
        <v>186</v>
      </c>
    </row>
    <row r="537">
      <c r="A537" s="8">
        <v>535.0</v>
      </c>
      <c r="B537" s="8" t="s">
        <v>88</v>
      </c>
      <c r="C537" s="27">
        <v>45998.0</v>
      </c>
      <c r="D537" s="6" t="s">
        <v>187</v>
      </c>
      <c r="E537" s="6" t="s">
        <v>188</v>
      </c>
      <c r="F537" s="6" t="s">
        <v>184</v>
      </c>
      <c r="G537" s="6">
        <v>1.0</v>
      </c>
      <c r="I537" s="6">
        <v>4.0</v>
      </c>
      <c r="J537" s="6">
        <v>2.0</v>
      </c>
      <c r="L537" s="18"/>
      <c r="M537" s="7" t="s">
        <v>185</v>
      </c>
      <c r="N537" s="18"/>
      <c r="O537" s="18"/>
      <c r="P537" s="6" t="s">
        <v>186</v>
      </c>
    </row>
    <row r="538">
      <c r="A538" s="8">
        <v>536.0</v>
      </c>
      <c r="B538" s="8" t="s">
        <v>88</v>
      </c>
      <c r="C538" s="27">
        <v>45998.0</v>
      </c>
      <c r="D538" s="6" t="s">
        <v>189</v>
      </c>
      <c r="E538" s="6" t="s">
        <v>217</v>
      </c>
      <c r="F538" s="6" t="s">
        <v>184</v>
      </c>
      <c r="G538" s="6">
        <v>1.0</v>
      </c>
      <c r="I538" s="6">
        <v>7.0</v>
      </c>
      <c r="J538" s="6">
        <v>17.0</v>
      </c>
      <c r="L538" s="18"/>
      <c r="M538" s="7" t="s">
        <v>218</v>
      </c>
      <c r="N538" s="18"/>
      <c r="O538" s="18"/>
      <c r="P538" s="6" t="s">
        <v>186</v>
      </c>
    </row>
    <row r="539">
      <c r="A539" s="8">
        <v>537.0</v>
      </c>
      <c r="B539" s="8" t="s">
        <v>88</v>
      </c>
      <c r="C539" s="27">
        <v>45998.0</v>
      </c>
      <c r="D539" s="6" t="s">
        <v>189</v>
      </c>
      <c r="E539" s="6" t="s">
        <v>217</v>
      </c>
      <c r="F539" s="6" t="s">
        <v>184</v>
      </c>
      <c r="G539" s="6">
        <v>1.0</v>
      </c>
      <c r="I539" s="6">
        <v>3.0</v>
      </c>
      <c r="J539" s="6">
        <v>2.0</v>
      </c>
      <c r="L539" s="18"/>
      <c r="M539" s="7" t="s">
        <v>218</v>
      </c>
      <c r="N539" s="18"/>
      <c r="O539" s="18"/>
      <c r="P539" s="6" t="s">
        <v>186</v>
      </c>
    </row>
    <row r="540">
      <c r="A540" s="8">
        <v>538.0</v>
      </c>
      <c r="B540" s="8" t="s">
        <v>88</v>
      </c>
      <c r="C540" s="27">
        <v>45998.0</v>
      </c>
      <c r="D540" s="6" t="s">
        <v>187</v>
      </c>
      <c r="E540" s="6" t="s">
        <v>217</v>
      </c>
      <c r="F540" s="6" t="s">
        <v>184</v>
      </c>
      <c r="G540" s="6">
        <v>3.0</v>
      </c>
      <c r="I540" s="6">
        <v>4.0</v>
      </c>
      <c r="J540" s="6">
        <v>6.0</v>
      </c>
      <c r="L540" s="18"/>
      <c r="M540" s="7" t="s">
        <v>218</v>
      </c>
      <c r="N540" s="18"/>
      <c r="O540" s="18"/>
      <c r="P540" s="6" t="s">
        <v>186</v>
      </c>
    </row>
    <row r="541">
      <c r="A541" s="8">
        <v>539.0</v>
      </c>
      <c r="B541" s="8" t="s">
        <v>88</v>
      </c>
      <c r="C541" s="27">
        <v>45998.0</v>
      </c>
      <c r="D541" s="6" t="s">
        <v>187</v>
      </c>
      <c r="E541" s="6" t="s">
        <v>217</v>
      </c>
      <c r="F541" s="6" t="s">
        <v>184</v>
      </c>
      <c r="G541" s="6">
        <v>4.0</v>
      </c>
      <c r="I541" s="6">
        <v>5.0</v>
      </c>
      <c r="J541" s="6">
        <v>22.0</v>
      </c>
      <c r="L541" s="18"/>
      <c r="M541" s="7" t="s">
        <v>218</v>
      </c>
      <c r="N541" s="18"/>
      <c r="O541" s="18"/>
      <c r="P541" s="6" t="s">
        <v>186</v>
      </c>
    </row>
    <row r="542">
      <c r="A542" s="8">
        <v>540.0</v>
      </c>
      <c r="B542" s="8" t="s">
        <v>88</v>
      </c>
      <c r="C542" s="27">
        <v>45998.0</v>
      </c>
      <c r="D542" s="6" t="s">
        <v>187</v>
      </c>
      <c r="E542" s="6" t="s">
        <v>217</v>
      </c>
      <c r="F542" s="6" t="s">
        <v>184</v>
      </c>
      <c r="G542" s="6">
        <v>1.0</v>
      </c>
      <c r="I542" s="6">
        <v>6.0</v>
      </c>
      <c r="J542" s="6">
        <v>5.0</v>
      </c>
      <c r="L542" s="18"/>
      <c r="M542" s="7" t="s">
        <v>218</v>
      </c>
      <c r="N542" s="18"/>
      <c r="O542" s="18"/>
      <c r="P542" s="6" t="s">
        <v>186</v>
      </c>
    </row>
    <row r="543">
      <c r="A543" s="8">
        <v>541.0</v>
      </c>
      <c r="B543" s="8" t="s">
        <v>88</v>
      </c>
      <c r="C543" s="27">
        <v>45998.0</v>
      </c>
      <c r="D543" s="6" t="s">
        <v>187</v>
      </c>
      <c r="E543" s="6" t="s">
        <v>240</v>
      </c>
      <c r="F543" s="6" t="s">
        <v>184</v>
      </c>
      <c r="G543" s="6">
        <v>1.0</v>
      </c>
      <c r="I543" s="6">
        <v>2.0</v>
      </c>
      <c r="J543" s="6">
        <v>3.0</v>
      </c>
      <c r="L543" s="18"/>
      <c r="M543" s="7" t="s">
        <v>185</v>
      </c>
      <c r="N543" s="18"/>
      <c r="O543" s="18"/>
      <c r="P543" s="6" t="s">
        <v>186</v>
      </c>
    </row>
    <row r="544">
      <c r="A544" s="8">
        <v>542.0</v>
      </c>
      <c r="B544" s="8" t="s">
        <v>88</v>
      </c>
      <c r="C544" s="27">
        <v>45998.0</v>
      </c>
      <c r="D544" s="6" t="s">
        <v>176</v>
      </c>
      <c r="E544" s="6" t="s">
        <v>227</v>
      </c>
      <c r="F544" s="6" t="s">
        <v>194</v>
      </c>
      <c r="G544" s="6">
        <v>2.0</v>
      </c>
      <c r="H544" s="7">
        <v>1.0</v>
      </c>
      <c r="I544" s="6" t="s">
        <v>215</v>
      </c>
      <c r="J544" s="6">
        <v>6.0</v>
      </c>
      <c r="L544" s="18"/>
      <c r="M544" s="7" t="s">
        <v>213</v>
      </c>
      <c r="N544" s="18"/>
      <c r="O544" s="19" t="s">
        <v>180</v>
      </c>
      <c r="P544" s="6" t="s">
        <v>186</v>
      </c>
      <c r="V544" s="7" t="s">
        <v>216</v>
      </c>
    </row>
    <row r="545">
      <c r="A545" s="8">
        <v>543.0</v>
      </c>
      <c r="B545" s="8" t="s">
        <v>88</v>
      </c>
      <c r="C545" s="27">
        <v>45998.0</v>
      </c>
      <c r="D545" s="6" t="s">
        <v>198</v>
      </c>
      <c r="E545" s="6" t="s">
        <v>177</v>
      </c>
      <c r="F545" s="6" t="s">
        <v>184</v>
      </c>
      <c r="G545" s="6">
        <v>1.0</v>
      </c>
      <c r="I545" s="6">
        <v>6.0</v>
      </c>
      <c r="J545" s="6">
        <v>16.0</v>
      </c>
      <c r="L545" s="18"/>
      <c r="M545" s="7" t="s">
        <v>185</v>
      </c>
      <c r="N545" s="18"/>
      <c r="O545" s="18"/>
      <c r="P545" s="6" t="s">
        <v>186</v>
      </c>
    </row>
    <row r="546">
      <c r="A546" s="8">
        <v>544.0</v>
      </c>
      <c r="B546" s="8" t="s">
        <v>88</v>
      </c>
      <c r="C546" s="27">
        <v>45998.0</v>
      </c>
      <c r="D546" s="6" t="s">
        <v>198</v>
      </c>
      <c r="E546" s="6" t="s">
        <v>177</v>
      </c>
      <c r="F546" s="6" t="s">
        <v>184</v>
      </c>
      <c r="G546" s="6">
        <v>1.0</v>
      </c>
      <c r="I546" s="6">
        <v>6.0</v>
      </c>
      <c r="J546" s="6">
        <v>25.0</v>
      </c>
      <c r="L546" s="18"/>
      <c r="M546" s="7" t="s">
        <v>185</v>
      </c>
      <c r="N546" s="18"/>
      <c r="O546" s="18"/>
      <c r="P546" s="6" t="s">
        <v>186</v>
      </c>
    </row>
    <row r="547">
      <c r="A547" s="8">
        <v>545.0</v>
      </c>
      <c r="B547" s="8" t="s">
        <v>88</v>
      </c>
      <c r="C547" s="27">
        <v>45998.0</v>
      </c>
      <c r="D547" s="6" t="s">
        <v>198</v>
      </c>
      <c r="E547" s="6" t="s">
        <v>177</v>
      </c>
      <c r="F547" s="6" t="s">
        <v>184</v>
      </c>
      <c r="G547" s="6">
        <v>1.0</v>
      </c>
      <c r="I547" s="6">
        <v>8.0</v>
      </c>
      <c r="J547" s="6">
        <v>9.0</v>
      </c>
      <c r="L547" s="18"/>
      <c r="M547" s="7" t="s">
        <v>185</v>
      </c>
      <c r="N547" s="18"/>
      <c r="O547" s="18"/>
      <c r="P547" s="6" t="s">
        <v>186</v>
      </c>
    </row>
    <row r="548">
      <c r="A548" s="8">
        <v>546.0</v>
      </c>
      <c r="B548" s="8" t="s">
        <v>88</v>
      </c>
      <c r="C548" s="27">
        <v>45998.0</v>
      </c>
      <c r="D548" s="6" t="s">
        <v>183</v>
      </c>
      <c r="E548" s="6" t="s">
        <v>184</v>
      </c>
      <c r="F548" s="6" t="s">
        <v>184</v>
      </c>
      <c r="G548" s="6">
        <v>1.0</v>
      </c>
      <c r="I548" s="6">
        <v>4.0</v>
      </c>
      <c r="J548" s="6">
        <v>14.0</v>
      </c>
      <c r="L548" s="18"/>
      <c r="M548" s="7" t="s">
        <v>185</v>
      </c>
      <c r="N548" s="18"/>
      <c r="O548" s="18"/>
      <c r="P548" s="6" t="s">
        <v>221</v>
      </c>
      <c r="Q548" s="7" t="s">
        <v>258</v>
      </c>
    </row>
    <row r="549">
      <c r="A549" s="8">
        <v>547.0</v>
      </c>
      <c r="B549" s="8" t="s">
        <v>88</v>
      </c>
      <c r="C549" s="27">
        <v>45998.0</v>
      </c>
      <c r="D549" s="6" t="s">
        <v>183</v>
      </c>
      <c r="E549" s="6" t="s">
        <v>184</v>
      </c>
      <c r="F549" s="6" t="s">
        <v>184</v>
      </c>
      <c r="G549" s="6">
        <v>1.0</v>
      </c>
      <c r="I549" s="6">
        <v>4.0</v>
      </c>
      <c r="J549" s="6">
        <v>2.0</v>
      </c>
      <c r="L549" s="18"/>
      <c r="M549" s="7" t="s">
        <v>185</v>
      </c>
      <c r="N549" s="18"/>
      <c r="O549" s="18"/>
      <c r="P549" s="6" t="s">
        <v>210</v>
      </c>
      <c r="Q549" s="7" t="s">
        <v>211</v>
      </c>
    </row>
    <row r="550">
      <c r="A550" s="8">
        <v>548.0</v>
      </c>
      <c r="B550" s="8" t="s">
        <v>88</v>
      </c>
      <c r="C550" s="27">
        <v>45998.0</v>
      </c>
      <c r="D550" s="6" t="s">
        <v>189</v>
      </c>
      <c r="E550" s="6" t="s">
        <v>240</v>
      </c>
      <c r="F550" s="6" t="s">
        <v>184</v>
      </c>
      <c r="G550" s="6">
        <v>1.0</v>
      </c>
      <c r="I550" s="6">
        <v>4.0</v>
      </c>
      <c r="J550" s="6">
        <v>6.0</v>
      </c>
      <c r="L550" s="18"/>
      <c r="M550" s="7" t="s">
        <v>185</v>
      </c>
      <c r="N550" s="18"/>
      <c r="O550" s="18"/>
      <c r="P550" s="6" t="s">
        <v>186</v>
      </c>
    </row>
    <row r="551">
      <c r="A551" s="8">
        <v>549.0</v>
      </c>
      <c r="B551" s="8" t="s">
        <v>88</v>
      </c>
      <c r="C551" s="27">
        <v>45998.0</v>
      </c>
      <c r="D551" s="6" t="s">
        <v>189</v>
      </c>
      <c r="E551" s="6" t="s">
        <v>240</v>
      </c>
      <c r="F551" s="6" t="s">
        <v>184</v>
      </c>
      <c r="G551" s="6">
        <v>1.0</v>
      </c>
      <c r="I551" s="6">
        <v>6.0</v>
      </c>
      <c r="J551" s="6">
        <v>6.0</v>
      </c>
      <c r="L551" s="18"/>
      <c r="M551" s="7" t="s">
        <v>185</v>
      </c>
      <c r="N551" s="18"/>
      <c r="O551" s="18"/>
      <c r="P551" s="6" t="s">
        <v>186</v>
      </c>
    </row>
    <row r="552">
      <c r="A552" s="8">
        <v>550.0</v>
      </c>
      <c r="B552" s="8" t="s">
        <v>88</v>
      </c>
      <c r="C552" s="27">
        <v>45998.0</v>
      </c>
      <c r="D552" s="6" t="s">
        <v>189</v>
      </c>
      <c r="E552" s="6" t="s">
        <v>240</v>
      </c>
      <c r="F552" s="6" t="s">
        <v>184</v>
      </c>
      <c r="G552" s="6">
        <v>1.0</v>
      </c>
      <c r="I552" s="6">
        <v>4.0</v>
      </c>
      <c r="J552" s="6">
        <v>3.0</v>
      </c>
      <c r="L552" s="18"/>
      <c r="M552" s="7" t="s">
        <v>185</v>
      </c>
      <c r="N552" s="18"/>
      <c r="O552" s="18"/>
      <c r="P552" s="6" t="s">
        <v>186</v>
      </c>
    </row>
    <row r="553">
      <c r="A553" s="8">
        <v>551.0</v>
      </c>
      <c r="B553" s="8" t="s">
        <v>88</v>
      </c>
      <c r="C553" s="27">
        <v>45998.0</v>
      </c>
      <c r="D553" s="6" t="s">
        <v>189</v>
      </c>
      <c r="E553" s="6" t="s">
        <v>240</v>
      </c>
      <c r="F553" s="6" t="s">
        <v>184</v>
      </c>
      <c r="G553" s="6">
        <v>1.0</v>
      </c>
      <c r="I553" s="6">
        <v>3.0</v>
      </c>
      <c r="J553" s="6">
        <v>1.0</v>
      </c>
      <c r="L553" s="18"/>
      <c r="M553" s="7" t="s">
        <v>185</v>
      </c>
      <c r="N553" s="18"/>
      <c r="O553" s="18"/>
      <c r="P553" s="6" t="s">
        <v>186</v>
      </c>
    </row>
    <row r="554">
      <c r="A554" s="8">
        <v>552.0</v>
      </c>
      <c r="B554" s="8" t="s">
        <v>88</v>
      </c>
      <c r="C554" s="27">
        <v>45998.0</v>
      </c>
      <c r="D554" s="6" t="s">
        <v>189</v>
      </c>
      <c r="E554" s="6" t="s">
        <v>240</v>
      </c>
      <c r="F554" s="6" t="s">
        <v>184</v>
      </c>
      <c r="G554" s="6">
        <v>1.0</v>
      </c>
      <c r="I554" s="6">
        <v>4.0</v>
      </c>
      <c r="J554" s="6">
        <v>4.0</v>
      </c>
      <c r="L554" s="18"/>
      <c r="M554" s="7" t="s">
        <v>185</v>
      </c>
      <c r="N554" s="18"/>
      <c r="O554" s="18"/>
      <c r="P554" s="6" t="s">
        <v>186</v>
      </c>
    </row>
    <row r="555">
      <c r="A555" s="8">
        <v>553.0</v>
      </c>
      <c r="B555" s="8" t="s">
        <v>88</v>
      </c>
      <c r="C555" s="27">
        <v>45998.0</v>
      </c>
      <c r="D555" s="6" t="s">
        <v>198</v>
      </c>
      <c r="E555" s="6" t="s">
        <v>289</v>
      </c>
      <c r="F555" s="6" t="s">
        <v>184</v>
      </c>
      <c r="G555" s="6">
        <v>1.0</v>
      </c>
      <c r="I555" s="6">
        <v>4.0</v>
      </c>
      <c r="J555" s="6">
        <v>4.0</v>
      </c>
      <c r="L555" s="18"/>
      <c r="M555" s="7" t="s">
        <v>185</v>
      </c>
      <c r="N555" s="18"/>
      <c r="O555" s="18"/>
      <c r="P555" s="6" t="s">
        <v>186</v>
      </c>
    </row>
    <row r="556">
      <c r="A556" s="20">
        <v>554.0</v>
      </c>
      <c r="B556" s="20" t="s">
        <v>88</v>
      </c>
      <c r="C556" s="26">
        <v>45998.0</v>
      </c>
      <c r="D556" s="22" t="s">
        <v>205</v>
      </c>
      <c r="E556" s="22" t="s">
        <v>197</v>
      </c>
      <c r="F556" s="22" t="s">
        <v>184</v>
      </c>
      <c r="G556" s="22">
        <v>1.0</v>
      </c>
      <c r="H556" s="23"/>
      <c r="I556" s="22">
        <v>3.0</v>
      </c>
      <c r="J556" s="22">
        <v>2.0</v>
      </c>
      <c r="K556" s="25"/>
      <c r="L556" s="28" t="s">
        <v>259</v>
      </c>
      <c r="M556" s="25" t="s">
        <v>195</v>
      </c>
      <c r="N556" s="24"/>
      <c r="O556" s="24"/>
      <c r="P556" s="22" t="s">
        <v>186</v>
      </c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</row>
    <row r="557">
      <c r="A557" s="20">
        <v>555.0</v>
      </c>
      <c r="B557" s="20" t="s">
        <v>88</v>
      </c>
      <c r="C557" s="26">
        <v>45998.0</v>
      </c>
      <c r="D557" s="22" t="s">
        <v>296</v>
      </c>
      <c r="E557" s="22" t="s">
        <v>242</v>
      </c>
      <c r="F557" s="22" t="s">
        <v>178</v>
      </c>
      <c r="G557" s="22">
        <v>1.0</v>
      </c>
      <c r="H557" s="25">
        <v>2.0</v>
      </c>
      <c r="I557" s="22">
        <v>3.0</v>
      </c>
      <c r="J557" s="22">
        <v>1.0</v>
      </c>
      <c r="K557" s="23"/>
      <c r="L557" s="24"/>
      <c r="M557" s="25" t="s">
        <v>195</v>
      </c>
      <c r="N557" s="28" t="s">
        <v>180</v>
      </c>
      <c r="O557" s="28" t="s">
        <v>180</v>
      </c>
      <c r="P557" s="22" t="s">
        <v>186</v>
      </c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</row>
    <row r="558">
      <c r="A558" s="20">
        <v>556.0</v>
      </c>
      <c r="B558" s="20" t="s">
        <v>88</v>
      </c>
      <c r="C558" s="26">
        <v>45998.0</v>
      </c>
      <c r="D558" s="22" t="s">
        <v>248</v>
      </c>
      <c r="E558" s="22" t="s">
        <v>227</v>
      </c>
      <c r="F558" s="22" t="s">
        <v>178</v>
      </c>
      <c r="G558" s="22">
        <v>1.0</v>
      </c>
      <c r="H558" s="23"/>
      <c r="I558" s="22">
        <v>5.0</v>
      </c>
      <c r="J558" s="22">
        <v>1.0</v>
      </c>
      <c r="K558" s="23"/>
      <c r="L558" s="24"/>
      <c r="M558" s="25" t="s">
        <v>220</v>
      </c>
      <c r="N558" s="24"/>
      <c r="O558" s="24"/>
      <c r="P558" s="22" t="s">
        <v>186</v>
      </c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</row>
    <row r="559">
      <c r="A559" s="20">
        <v>557.0</v>
      </c>
      <c r="B559" s="20" t="s">
        <v>88</v>
      </c>
      <c r="C559" s="26">
        <v>45998.0</v>
      </c>
      <c r="D559" s="22" t="s">
        <v>266</v>
      </c>
      <c r="E559" s="22" t="s">
        <v>212</v>
      </c>
      <c r="F559" s="22" t="s">
        <v>178</v>
      </c>
      <c r="G559" s="22">
        <v>1.0</v>
      </c>
      <c r="H559" s="23"/>
      <c r="I559" s="22">
        <v>3.0</v>
      </c>
      <c r="J559" s="22">
        <v>1.0</v>
      </c>
      <c r="K559" s="23"/>
      <c r="L559" s="24"/>
      <c r="M559" s="25" t="s">
        <v>220</v>
      </c>
      <c r="N559" s="24"/>
      <c r="O559" s="24"/>
      <c r="P559" s="22" t="s">
        <v>186</v>
      </c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</row>
    <row r="560">
      <c r="A560" s="8">
        <v>558.0</v>
      </c>
      <c r="B560" s="8" t="s">
        <v>91</v>
      </c>
      <c r="C560" s="27">
        <v>45998.0</v>
      </c>
      <c r="D560" s="6" t="s">
        <v>248</v>
      </c>
      <c r="E560" s="6" t="s">
        <v>252</v>
      </c>
      <c r="F560" s="6" t="s">
        <v>194</v>
      </c>
      <c r="G560" s="6">
        <v>1.0</v>
      </c>
      <c r="I560" s="6">
        <v>3.0</v>
      </c>
      <c r="J560" s="6">
        <v>1.0</v>
      </c>
      <c r="L560" s="18"/>
      <c r="M560" s="7" t="s">
        <v>195</v>
      </c>
      <c r="N560" s="18"/>
      <c r="O560" s="18"/>
      <c r="P560" s="6" t="s">
        <v>181</v>
      </c>
    </row>
    <row r="561">
      <c r="A561" s="8">
        <v>559.0</v>
      </c>
      <c r="B561" s="8" t="s">
        <v>91</v>
      </c>
      <c r="C561" s="27">
        <v>45998.0</v>
      </c>
      <c r="D561" s="6" t="s">
        <v>248</v>
      </c>
      <c r="E561" s="6" t="s">
        <v>229</v>
      </c>
      <c r="F561" s="6" t="s">
        <v>194</v>
      </c>
      <c r="G561" s="6">
        <v>1.0</v>
      </c>
      <c r="I561" s="6">
        <v>2.0</v>
      </c>
      <c r="J561" s="6">
        <v>1.0</v>
      </c>
      <c r="L561" s="18"/>
      <c r="M561" s="7" t="s">
        <v>220</v>
      </c>
      <c r="N561" s="18"/>
      <c r="O561" s="18"/>
      <c r="P561" s="6" t="s">
        <v>186</v>
      </c>
    </row>
    <row r="562">
      <c r="A562" s="8">
        <v>560.0</v>
      </c>
      <c r="B562" s="8" t="s">
        <v>91</v>
      </c>
      <c r="C562" s="27">
        <v>45998.0</v>
      </c>
      <c r="D562" s="6" t="s">
        <v>225</v>
      </c>
      <c r="E562" s="6" t="s">
        <v>184</v>
      </c>
      <c r="F562" s="6" t="s">
        <v>184</v>
      </c>
      <c r="G562" s="6">
        <v>1.0</v>
      </c>
      <c r="I562" s="6">
        <v>2.0</v>
      </c>
      <c r="J562" s="6">
        <v>1.0</v>
      </c>
      <c r="L562" s="18"/>
      <c r="M562" s="7" t="s">
        <v>185</v>
      </c>
      <c r="N562" s="18"/>
      <c r="O562" s="18"/>
      <c r="P562" s="6" t="s">
        <v>186</v>
      </c>
    </row>
    <row r="563">
      <c r="A563" s="8">
        <v>561.0</v>
      </c>
      <c r="B563" s="8" t="s">
        <v>91</v>
      </c>
      <c r="C563" s="27">
        <v>45998.0</v>
      </c>
      <c r="D563" s="6" t="s">
        <v>225</v>
      </c>
      <c r="E563" s="6" t="s">
        <v>184</v>
      </c>
      <c r="F563" s="6" t="s">
        <v>184</v>
      </c>
      <c r="G563" s="6">
        <v>1.0</v>
      </c>
      <c r="I563" s="6">
        <v>3.0</v>
      </c>
      <c r="J563" s="6">
        <v>1.0</v>
      </c>
      <c r="L563" s="18"/>
      <c r="M563" s="7" t="s">
        <v>185</v>
      </c>
      <c r="N563" s="18"/>
      <c r="O563" s="18"/>
      <c r="P563" s="6" t="s">
        <v>186</v>
      </c>
    </row>
    <row r="564">
      <c r="A564" s="8">
        <v>562.0</v>
      </c>
      <c r="B564" s="8" t="s">
        <v>91</v>
      </c>
      <c r="C564" s="27">
        <v>45998.0</v>
      </c>
      <c r="D564" s="6" t="s">
        <v>225</v>
      </c>
      <c r="E564" s="6" t="s">
        <v>184</v>
      </c>
      <c r="F564" s="6" t="s">
        <v>184</v>
      </c>
      <c r="G564" s="6">
        <v>1.0</v>
      </c>
      <c r="I564" s="6">
        <v>4.0</v>
      </c>
      <c r="J564" s="6">
        <v>1.0</v>
      </c>
      <c r="L564" s="18"/>
      <c r="M564" s="7" t="s">
        <v>185</v>
      </c>
      <c r="N564" s="18"/>
      <c r="O564" s="18"/>
      <c r="P564" s="6" t="s">
        <v>186</v>
      </c>
    </row>
    <row r="565">
      <c r="A565" s="8">
        <v>563.0</v>
      </c>
      <c r="B565" s="8" t="s">
        <v>91</v>
      </c>
      <c r="C565" s="27">
        <v>45998.0</v>
      </c>
      <c r="D565" s="6" t="s">
        <v>225</v>
      </c>
      <c r="E565" s="6" t="s">
        <v>184</v>
      </c>
      <c r="F565" s="6" t="s">
        <v>184</v>
      </c>
      <c r="G565" s="6">
        <v>1.0</v>
      </c>
      <c r="I565" s="6">
        <v>5.0</v>
      </c>
      <c r="J565" s="6">
        <v>1.0</v>
      </c>
      <c r="L565" s="18"/>
      <c r="M565" s="7" t="s">
        <v>185</v>
      </c>
      <c r="N565" s="18"/>
      <c r="O565" s="18"/>
      <c r="P565" s="6" t="s">
        <v>186</v>
      </c>
    </row>
    <row r="566">
      <c r="A566" s="8">
        <v>564.0</v>
      </c>
      <c r="B566" s="8" t="s">
        <v>91</v>
      </c>
      <c r="C566" s="27">
        <v>45998.0</v>
      </c>
      <c r="D566" s="6" t="s">
        <v>225</v>
      </c>
      <c r="E566" s="6" t="s">
        <v>184</v>
      </c>
      <c r="F566" s="6" t="s">
        <v>184</v>
      </c>
      <c r="G566" s="6">
        <v>1.0</v>
      </c>
      <c r="I566" s="6">
        <v>7.0</v>
      </c>
      <c r="J566" s="6">
        <v>1.0</v>
      </c>
      <c r="L566" s="18"/>
      <c r="M566" s="7" t="s">
        <v>185</v>
      </c>
      <c r="N566" s="18"/>
      <c r="O566" s="18"/>
      <c r="P566" s="6" t="s">
        <v>186</v>
      </c>
    </row>
    <row r="567">
      <c r="A567" s="8">
        <v>565.0</v>
      </c>
      <c r="B567" s="8" t="s">
        <v>91</v>
      </c>
      <c r="C567" s="27">
        <v>45998.0</v>
      </c>
      <c r="D567" s="6" t="s">
        <v>219</v>
      </c>
      <c r="E567" s="6" t="s">
        <v>212</v>
      </c>
      <c r="F567" s="6" t="s">
        <v>178</v>
      </c>
      <c r="G567" s="6">
        <v>1.0</v>
      </c>
      <c r="I567" s="6">
        <v>12.0</v>
      </c>
      <c r="J567" s="6">
        <v>6.0</v>
      </c>
      <c r="L567" s="18"/>
      <c r="M567" s="7" t="s">
        <v>200</v>
      </c>
      <c r="N567" s="18"/>
      <c r="O567" s="18"/>
      <c r="P567" s="6" t="s">
        <v>186</v>
      </c>
    </row>
    <row r="568">
      <c r="A568" s="8">
        <v>566.0</v>
      </c>
      <c r="B568" s="8" t="s">
        <v>91</v>
      </c>
      <c r="C568" s="27">
        <v>45998.0</v>
      </c>
      <c r="D568" s="6" t="s">
        <v>183</v>
      </c>
      <c r="E568" s="6" t="s">
        <v>184</v>
      </c>
      <c r="F568" s="6" t="s">
        <v>184</v>
      </c>
      <c r="G568" s="6">
        <v>1.0</v>
      </c>
      <c r="I568" s="6">
        <v>4.0</v>
      </c>
      <c r="J568" s="6">
        <v>4.0</v>
      </c>
      <c r="L568" s="18"/>
      <c r="M568" s="7" t="s">
        <v>185</v>
      </c>
      <c r="N568" s="18"/>
      <c r="O568" s="18"/>
      <c r="P568" s="6" t="s">
        <v>186</v>
      </c>
    </row>
    <row r="569">
      <c r="A569" s="8">
        <v>567.0</v>
      </c>
      <c r="B569" s="8" t="s">
        <v>91</v>
      </c>
      <c r="C569" s="27">
        <v>45998.0</v>
      </c>
      <c r="D569" s="6" t="s">
        <v>183</v>
      </c>
      <c r="E569" s="6" t="s">
        <v>184</v>
      </c>
      <c r="F569" s="6" t="s">
        <v>184</v>
      </c>
      <c r="G569" s="6">
        <v>1.0</v>
      </c>
      <c r="I569" s="6">
        <v>2.0</v>
      </c>
      <c r="J569" s="6">
        <v>1.0</v>
      </c>
      <c r="L569" s="18"/>
      <c r="M569" s="7" t="s">
        <v>185</v>
      </c>
      <c r="N569" s="18"/>
      <c r="O569" s="18"/>
      <c r="P569" s="6" t="s">
        <v>186</v>
      </c>
    </row>
    <row r="570">
      <c r="A570" s="8">
        <v>568.0</v>
      </c>
      <c r="B570" s="8" t="s">
        <v>94</v>
      </c>
      <c r="C570" s="27">
        <v>45998.0</v>
      </c>
      <c r="D570" s="6" t="s">
        <v>219</v>
      </c>
      <c r="E570" s="6" t="s">
        <v>193</v>
      </c>
      <c r="F570" s="6" t="s">
        <v>194</v>
      </c>
      <c r="G570" s="6">
        <v>1.0</v>
      </c>
      <c r="I570" s="6">
        <v>8.0</v>
      </c>
      <c r="J570" s="6">
        <v>5.0</v>
      </c>
      <c r="L570" s="18"/>
      <c r="M570" s="7" t="s">
        <v>207</v>
      </c>
      <c r="N570" s="18"/>
      <c r="O570" s="18"/>
      <c r="P570" s="6" t="s">
        <v>186</v>
      </c>
    </row>
    <row r="571">
      <c r="A571" s="8">
        <v>569.0</v>
      </c>
      <c r="B571" s="8" t="s">
        <v>94</v>
      </c>
      <c r="C571" s="27">
        <v>45998.0</v>
      </c>
      <c r="D571" s="6" t="s">
        <v>248</v>
      </c>
      <c r="E571" s="6" t="s">
        <v>204</v>
      </c>
      <c r="F571" s="6" t="s">
        <v>194</v>
      </c>
      <c r="G571" s="6">
        <v>2.0</v>
      </c>
      <c r="I571" s="6" t="s">
        <v>215</v>
      </c>
      <c r="J571" s="6">
        <v>1.0</v>
      </c>
      <c r="K571" s="7" t="s">
        <v>235</v>
      </c>
      <c r="L571" s="18"/>
      <c r="M571" s="7" t="s">
        <v>207</v>
      </c>
      <c r="N571" s="18"/>
      <c r="O571" s="18"/>
      <c r="P571" s="6" t="s">
        <v>186</v>
      </c>
      <c r="V571" s="7" t="s">
        <v>216</v>
      </c>
    </row>
    <row r="572">
      <c r="A572" s="8">
        <v>570.0</v>
      </c>
      <c r="B572" s="8" t="s">
        <v>94</v>
      </c>
      <c r="C572" s="27">
        <v>45998.0</v>
      </c>
      <c r="D572" s="6" t="s">
        <v>183</v>
      </c>
      <c r="E572" s="6" t="s">
        <v>184</v>
      </c>
      <c r="F572" s="6" t="s">
        <v>184</v>
      </c>
      <c r="G572" s="6">
        <v>1.0</v>
      </c>
      <c r="I572" s="6">
        <v>6.0</v>
      </c>
      <c r="J572" s="6">
        <v>4.0</v>
      </c>
      <c r="L572" s="18"/>
      <c r="M572" s="7" t="s">
        <v>185</v>
      </c>
      <c r="N572" s="18"/>
      <c r="O572" s="18"/>
      <c r="P572" s="6" t="s">
        <v>186</v>
      </c>
    </row>
    <row r="573">
      <c r="A573" s="8">
        <v>571.0</v>
      </c>
      <c r="B573" s="8" t="s">
        <v>94</v>
      </c>
      <c r="C573" s="27">
        <v>45998.0</v>
      </c>
      <c r="D573" s="6" t="s">
        <v>225</v>
      </c>
      <c r="E573" s="6" t="s">
        <v>184</v>
      </c>
      <c r="F573" s="6" t="s">
        <v>184</v>
      </c>
      <c r="G573" s="6">
        <v>1.0</v>
      </c>
      <c r="I573" s="6">
        <v>2.0</v>
      </c>
      <c r="J573" s="6">
        <v>1.0</v>
      </c>
      <c r="L573" s="18"/>
      <c r="M573" s="7" t="s">
        <v>185</v>
      </c>
      <c r="N573" s="18"/>
      <c r="O573" s="18"/>
      <c r="P573" s="6" t="s">
        <v>186</v>
      </c>
    </row>
    <row r="574">
      <c r="A574" s="8">
        <v>572.0</v>
      </c>
      <c r="B574" s="8" t="s">
        <v>94</v>
      </c>
      <c r="C574" s="27">
        <v>45998.0</v>
      </c>
      <c r="D574" s="6" t="s">
        <v>209</v>
      </c>
      <c r="E574" s="6" t="s">
        <v>204</v>
      </c>
      <c r="F574" s="6" t="s">
        <v>194</v>
      </c>
      <c r="G574" s="6">
        <v>1.0</v>
      </c>
      <c r="I574" s="6">
        <v>8.0</v>
      </c>
      <c r="J574" s="6">
        <v>3.0</v>
      </c>
      <c r="L574" s="18"/>
      <c r="M574" s="7" t="s">
        <v>200</v>
      </c>
      <c r="N574" s="18"/>
      <c r="O574" s="18"/>
      <c r="P574" s="6" t="s">
        <v>186</v>
      </c>
    </row>
    <row r="575">
      <c r="A575" s="8">
        <v>573.0</v>
      </c>
      <c r="B575" s="8" t="s">
        <v>95</v>
      </c>
      <c r="C575" s="27">
        <v>45998.0</v>
      </c>
      <c r="D575" s="6" t="s">
        <v>189</v>
      </c>
      <c r="E575" s="6" t="s">
        <v>226</v>
      </c>
      <c r="F575" s="6" t="s">
        <v>231</v>
      </c>
      <c r="G575" s="6">
        <v>1.0</v>
      </c>
      <c r="I575" s="6">
        <v>4.0</v>
      </c>
      <c r="J575" s="6">
        <v>6.0</v>
      </c>
      <c r="L575" s="18"/>
      <c r="M575" s="7" t="s">
        <v>185</v>
      </c>
      <c r="N575" s="18"/>
      <c r="O575" s="18"/>
      <c r="P575" s="6" t="s">
        <v>186</v>
      </c>
    </row>
    <row r="576">
      <c r="A576" s="8">
        <v>574.0</v>
      </c>
      <c r="B576" s="8" t="s">
        <v>95</v>
      </c>
      <c r="C576" s="27">
        <v>45998.0</v>
      </c>
      <c r="D576" s="6" t="s">
        <v>189</v>
      </c>
      <c r="E576" s="6" t="s">
        <v>226</v>
      </c>
      <c r="F576" s="6" t="s">
        <v>231</v>
      </c>
      <c r="G576" s="6">
        <v>1.0</v>
      </c>
      <c r="I576" s="6">
        <v>5.0</v>
      </c>
      <c r="J576" s="6">
        <v>13.0</v>
      </c>
      <c r="L576" s="18"/>
      <c r="M576" s="7" t="s">
        <v>185</v>
      </c>
      <c r="N576" s="18"/>
      <c r="O576" s="18"/>
      <c r="P576" s="6" t="s">
        <v>186</v>
      </c>
    </row>
    <row r="577">
      <c r="A577" s="8">
        <v>575.0</v>
      </c>
      <c r="B577" s="8" t="s">
        <v>95</v>
      </c>
      <c r="C577" s="27">
        <v>45998.0</v>
      </c>
      <c r="D577" s="6" t="s">
        <v>189</v>
      </c>
      <c r="E577" s="6" t="s">
        <v>226</v>
      </c>
      <c r="F577" s="6" t="s">
        <v>231</v>
      </c>
      <c r="G577" s="6">
        <v>1.0</v>
      </c>
      <c r="I577" s="6">
        <v>4.0</v>
      </c>
      <c r="J577" s="6">
        <v>9.0</v>
      </c>
      <c r="L577" s="18"/>
      <c r="M577" s="7" t="s">
        <v>185</v>
      </c>
      <c r="N577" s="18"/>
      <c r="O577" s="18"/>
      <c r="P577" s="6" t="s">
        <v>186</v>
      </c>
    </row>
    <row r="578">
      <c r="A578" s="8">
        <v>576.0</v>
      </c>
      <c r="B578" s="8" t="s">
        <v>95</v>
      </c>
      <c r="C578" s="27">
        <v>45998.0</v>
      </c>
      <c r="D578" s="6" t="s">
        <v>189</v>
      </c>
      <c r="E578" s="6" t="s">
        <v>226</v>
      </c>
      <c r="F578" s="6" t="s">
        <v>231</v>
      </c>
      <c r="G578" s="6">
        <v>1.0</v>
      </c>
      <c r="I578" s="6">
        <v>4.0</v>
      </c>
      <c r="J578" s="6">
        <v>9.0</v>
      </c>
      <c r="L578" s="18"/>
      <c r="M578" s="7" t="s">
        <v>185</v>
      </c>
      <c r="N578" s="18"/>
      <c r="O578" s="18"/>
      <c r="P578" s="6" t="s">
        <v>186</v>
      </c>
    </row>
    <row r="579">
      <c r="A579" s="8">
        <v>577.0</v>
      </c>
      <c r="B579" s="8" t="s">
        <v>95</v>
      </c>
      <c r="C579" s="27">
        <v>45998.0</v>
      </c>
      <c r="D579" s="6" t="s">
        <v>189</v>
      </c>
      <c r="E579" s="6" t="s">
        <v>226</v>
      </c>
      <c r="F579" s="6" t="s">
        <v>231</v>
      </c>
      <c r="G579" s="6">
        <v>1.0</v>
      </c>
      <c r="I579" s="6">
        <v>4.0</v>
      </c>
      <c r="J579" s="6">
        <v>3.0</v>
      </c>
      <c r="L579" s="18"/>
      <c r="M579" s="7" t="s">
        <v>185</v>
      </c>
      <c r="N579" s="18"/>
      <c r="O579" s="18"/>
      <c r="P579" s="6" t="s">
        <v>186</v>
      </c>
    </row>
    <row r="580">
      <c r="A580" s="8">
        <v>578.0</v>
      </c>
      <c r="B580" s="8" t="s">
        <v>95</v>
      </c>
      <c r="C580" s="27">
        <v>45998.0</v>
      </c>
      <c r="D580" s="6" t="s">
        <v>176</v>
      </c>
      <c r="E580" s="6" t="s">
        <v>197</v>
      </c>
      <c r="F580" s="6" t="s">
        <v>184</v>
      </c>
      <c r="G580" s="6">
        <v>1.0</v>
      </c>
      <c r="I580" s="6">
        <v>3.0</v>
      </c>
      <c r="J580" s="6">
        <v>3.0</v>
      </c>
      <c r="L580" s="18"/>
      <c r="M580" s="7" t="s">
        <v>195</v>
      </c>
      <c r="N580" s="18"/>
      <c r="O580" s="18"/>
      <c r="P580" s="6" t="s">
        <v>186</v>
      </c>
    </row>
    <row r="581">
      <c r="A581" s="8">
        <v>579.0</v>
      </c>
      <c r="B581" s="8" t="s">
        <v>95</v>
      </c>
      <c r="C581" s="27">
        <v>45998.0</v>
      </c>
      <c r="D581" s="6" t="s">
        <v>176</v>
      </c>
      <c r="E581" s="6" t="s">
        <v>197</v>
      </c>
      <c r="F581" s="6" t="s">
        <v>184</v>
      </c>
      <c r="G581" s="6">
        <v>1.0</v>
      </c>
      <c r="I581" s="6">
        <v>3.0</v>
      </c>
      <c r="J581" s="6">
        <v>5.0</v>
      </c>
      <c r="L581" s="18"/>
      <c r="M581" s="7" t="s">
        <v>195</v>
      </c>
      <c r="N581" s="18"/>
      <c r="O581" s="18"/>
      <c r="P581" s="6" t="s">
        <v>186</v>
      </c>
    </row>
    <row r="582">
      <c r="A582" s="8">
        <v>580.0</v>
      </c>
      <c r="B582" s="8" t="s">
        <v>95</v>
      </c>
      <c r="C582" s="27">
        <v>45998.0</v>
      </c>
      <c r="D582" s="6" t="s">
        <v>176</v>
      </c>
      <c r="E582" s="6" t="s">
        <v>197</v>
      </c>
      <c r="F582" s="6" t="s">
        <v>184</v>
      </c>
      <c r="G582" s="6">
        <v>1.0</v>
      </c>
      <c r="I582" s="6">
        <v>4.0</v>
      </c>
      <c r="J582" s="6">
        <v>4.0</v>
      </c>
      <c r="L582" s="18"/>
      <c r="M582" s="7" t="s">
        <v>195</v>
      </c>
      <c r="N582" s="18"/>
      <c r="O582" s="18"/>
      <c r="P582" s="6" t="s">
        <v>186</v>
      </c>
    </row>
    <row r="583">
      <c r="A583" s="8">
        <v>581.0</v>
      </c>
      <c r="B583" s="8" t="s">
        <v>95</v>
      </c>
      <c r="C583" s="27">
        <v>45998.0</v>
      </c>
      <c r="D583" s="6" t="s">
        <v>176</v>
      </c>
      <c r="E583" s="6" t="s">
        <v>197</v>
      </c>
      <c r="F583" s="6" t="s">
        <v>184</v>
      </c>
      <c r="G583" s="6">
        <v>1.0</v>
      </c>
      <c r="I583" s="6">
        <v>3.0</v>
      </c>
      <c r="J583" s="6">
        <v>2.0</v>
      </c>
      <c r="L583" s="18"/>
      <c r="M583" s="7" t="s">
        <v>195</v>
      </c>
      <c r="N583" s="18"/>
      <c r="O583" s="18"/>
      <c r="P583" s="6" t="s">
        <v>186</v>
      </c>
    </row>
    <row r="584">
      <c r="A584" s="8">
        <v>582.0</v>
      </c>
      <c r="B584" s="8" t="s">
        <v>95</v>
      </c>
      <c r="C584" s="27">
        <v>45998.0</v>
      </c>
      <c r="D584" s="6" t="s">
        <v>176</v>
      </c>
      <c r="E584" s="6" t="s">
        <v>197</v>
      </c>
      <c r="F584" s="6" t="s">
        <v>184</v>
      </c>
      <c r="G584" s="6">
        <v>1.0</v>
      </c>
      <c r="I584" s="6">
        <v>5.0</v>
      </c>
      <c r="J584" s="6">
        <v>2.0</v>
      </c>
      <c r="L584" s="18"/>
      <c r="M584" s="7" t="s">
        <v>195</v>
      </c>
      <c r="N584" s="18"/>
      <c r="O584" s="18"/>
      <c r="P584" s="6" t="s">
        <v>186</v>
      </c>
    </row>
    <row r="585">
      <c r="A585" s="8">
        <v>583.0</v>
      </c>
      <c r="B585" s="8" t="s">
        <v>95</v>
      </c>
      <c r="C585" s="27">
        <v>45998.0</v>
      </c>
      <c r="D585" s="6" t="s">
        <v>189</v>
      </c>
      <c r="E585" s="6" t="s">
        <v>217</v>
      </c>
      <c r="F585" s="6" t="s">
        <v>184</v>
      </c>
      <c r="G585" s="6">
        <v>1.0</v>
      </c>
      <c r="I585" s="6">
        <v>6.0</v>
      </c>
      <c r="J585" s="6">
        <v>20.0</v>
      </c>
      <c r="L585" s="18"/>
      <c r="M585" s="7" t="s">
        <v>218</v>
      </c>
      <c r="N585" s="18"/>
      <c r="O585" s="18"/>
      <c r="P585" s="6" t="s">
        <v>186</v>
      </c>
    </row>
    <row r="586">
      <c r="A586" s="8">
        <v>584.0</v>
      </c>
      <c r="B586" s="8" t="s">
        <v>95</v>
      </c>
      <c r="C586" s="27">
        <v>45998.0</v>
      </c>
      <c r="D586" s="6" t="s">
        <v>189</v>
      </c>
      <c r="E586" s="6" t="s">
        <v>240</v>
      </c>
      <c r="F586" s="6" t="s">
        <v>184</v>
      </c>
      <c r="G586" s="6">
        <v>1.0</v>
      </c>
      <c r="I586" s="6">
        <v>3.0</v>
      </c>
      <c r="J586" s="6">
        <v>3.0</v>
      </c>
      <c r="L586" s="18"/>
      <c r="M586" s="7" t="s">
        <v>185</v>
      </c>
      <c r="N586" s="18"/>
      <c r="O586" s="18"/>
      <c r="P586" s="6" t="s">
        <v>186</v>
      </c>
    </row>
    <row r="587">
      <c r="A587" s="8">
        <v>585.0</v>
      </c>
      <c r="B587" s="8" t="s">
        <v>95</v>
      </c>
      <c r="C587" s="27">
        <v>45998.0</v>
      </c>
      <c r="D587" s="6" t="s">
        <v>183</v>
      </c>
      <c r="E587" s="6" t="s">
        <v>184</v>
      </c>
      <c r="F587" s="6" t="s">
        <v>184</v>
      </c>
      <c r="G587" s="6">
        <v>2.0</v>
      </c>
      <c r="I587" s="6">
        <v>2.0</v>
      </c>
      <c r="J587" s="6">
        <v>1.0</v>
      </c>
      <c r="L587" s="18"/>
      <c r="M587" s="7" t="s">
        <v>185</v>
      </c>
      <c r="N587" s="18"/>
      <c r="O587" s="18"/>
      <c r="P587" s="6" t="s">
        <v>186</v>
      </c>
    </row>
    <row r="588">
      <c r="A588" s="8">
        <v>586.0</v>
      </c>
      <c r="B588" s="8" t="s">
        <v>95</v>
      </c>
      <c r="C588" s="27">
        <v>45998.0</v>
      </c>
      <c r="D588" s="6" t="s">
        <v>183</v>
      </c>
      <c r="E588" s="6" t="s">
        <v>184</v>
      </c>
      <c r="F588" s="6" t="s">
        <v>184</v>
      </c>
      <c r="G588" s="6">
        <v>3.0</v>
      </c>
      <c r="I588" s="6">
        <v>3.0</v>
      </c>
      <c r="J588" s="6">
        <v>5.0</v>
      </c>
      <c r="L588" s="18"/>
      <c r="M588" s="7" t="s">
        <v>185</v>
      </c>
      <c r="N588" s="18"/>
      <c r="O588" s="18"/>
      <c r="P588" s="6" t="s">
        <v>186</v>
      </c>
    </row>
    <row r="589">
      <c r="A589" s="8">
        <v>587.0</v>
      </c>
      <c r="B589" s="8" t="s">
        <v>95</v>
      </c>
      <c r="C589" s="27">
        <v>45998.0</v>
      </c>
      <c r="D589" s="6" t="s">
        <v>183</v>
      </c>
      <c r="E589" s="6" t="s">
        <v>184</v>
      </c>
      <c r="F589" s="6" t="s">
        <v>184</v>
      </c>
      <c r="G589" s="6">
        <v>2.0</v>
      </c>
      <c r="I589" s="6">
        <v>4.0</v>
      </c>
      <c r="J589" s="6">
        <v>2.0</v>
      </c>
      <c r="L589" s="18"/>
      <c r="M589" s="7" t="s">
        <v>185</v>
      </c>
      <c r="N589" s="18"/>
      <c r="O589" s="18"/>
      <c r="P589" s="6" t="s">
        <v>186</v>
      </c>
    </row>
    <row r="590">
      <c r="A590" s="8">
        <v>588.0</v>
      </c>
      <c r="B590" s="8" t="s">
        <v>95</v>
      </c>
      <c r="C590" s="27">
        <v>45998.0</v>
      </c>
      <c r="D590" s="6" t="s">
        <v>183</v>
      </c>
      <c r="E590" s="6" t="s">
        <v>184</v>
      </c>
      <c r="F590" s="6" t="s">
        <v>184</v>
      </c>
      <c r="G590" s="6">
        <v>1.0</v>
      </c>
      <c r="I590" s="6">
        <v>3.0</v>
      </c>
      <c r="J590" s="6">
        <v>3.0</v>
      </c>
      <c r="L590" s="18"/>
      <c r="M590" s="7" t="s">
        <v>185</v>
      </c>
      <c r="N590" s="18"/>
      <c r="O590" s="18"/>
      <c r="P590" s="6" t="s">
        <v>210</v>
      </c>
      <c r="Q590" s="7" t="s">
        <v>211</v>
      </c>
    </row>
    <row r="591">
      <c r="A591" s="8">
        <v>589.0</v>
      </c>
      <c r="B591" s="8" t="s">
        <v>95</v>
      </c>
      <c r="C591" s="27">
        <v>45998.0</v>
      </c>
      <c r="D591" s="6" t="s">
        <v>209</v>
      </c>
      <c r="E591" s="6" t="s">
        <v>217</v>
      </c>
      <c r="F591" s="6" t="s">
        <v>184</v>
      </c>
      <c r="G591" s="6">
        <v>1.0</v>
      </c>
      <c r="I591" s="6">
        <v>3.0</v>
      </c>
      <c r="J591" s="6">
        <v>1.0</v>
      </c>
      <c r="L591" s="18"/>
      <c r="M591" s="7" t="s">
        <v>185</v>
      </c>
      <c r="N591" s="18"/>
      <c r="O591" s="18"/>
      <c r="P591" s="6" t="s">
        <v>186</v>
      </c>
    </row>
    <row r="592">
      <c r="A592" s="8">
        <v>590.0</v>
      </c>
      <c r="B592" s="8" t="s">
        <v>95</v>
      </c>
      <c r="C592" s="27">
        <v>45998.0</v>
      </c>
      <c r="D592" s="6" t="s">
        <v>205</v>
      </c>
      <c r="E592" s="6" t="s">
        <v>206</v>
      </c>
      <c r="F592" s="6" t="s">
        <v>194</v>
      </c>
      <c r="G592" s="6">
        <v>1.0</v>
      </c>
      <c r="H592" s="7">
        <v>0.5</v>
      </c>
      <c r="I592" s="6">
        <v>5.0</v>
      </c>
      <c r="J592" s="6">
        <v>7.0</v>
      </c>
      <c r="L592" s="18"/>
      <c r="M592" s="7" t="s">
        <v>220</v>
      </c>
      <c r="N592" s="18"/>
      <c r="O592" s="18"/>
      <c r="P592" s="6" t="s">
        <v>186</v>
      </c>
    </row>
    <row r="593">
      <c r="A593" s="8">
        <v>591.0</v>
      </c>
      <c r="B593" s="8" t="s">
        <v>95</v>
      </c>
      <c r="C593" s="27">
        <v>45998.0</v>
      </c>
      <c r="D593" s="6" t="s">
        <v>176</v>
      </c>
      <c r="E593" s="6" t="s">
        <v>274</v>
      </c>
      <c r="F593" s="6" t="s">
        <v>194</v>
      </c>
      <c r="G593" s="6">
        <v>1.0</v>
      </c>
      <c r="H593" s="7">
        <v>1.0</v>
      </c>
      <c r="I593" s="6">
        <v>8.0</v>
      </c>
      <c r="J593" s="6">
        <v>14.0</v>
      </c>
      <c r="L593" s="18"/>
      <c r="M593" s="7" t="s">
        <v>220</v>
      </c>
      <c r="N593" s="18"/>
      <c r="O593" s="18"/>
      <c r="P593" s="6" t="s">
        <v>181</v>
      </c>
    </row>
    <row r="594">
      <c r="A594" s="8">
        <v>592.0</v>
      </c>
      <c r="B594" s="8" t="s">
        <v>95</v>
      </c>
      <c r="C594" s="27">
        <v>45998.0</v>
      </c>
      <c r="D594" s="6" t="s">
        <v>205</v>
      </c>
      <c r="E594" s="6" t="s">
        <v>265</v>
      </c>
      <c r="F594" s="6" t="s">
        <v>184</v>
      </c>
      <c r="G594" s="6">
        <v>1.0</v>
      </c>
      <c r="I594" s="6">
        <v>7.0</v>
      </c>
      <c r="J594" s="6">
        <v>12.0</v>
      </c>
      <c r="L594" s="18"/>
      <c r="M594" s="7" t="s">
        <v>200</v>
      </c>
      <c r="N594" s="18"/>
      <c r="O594" s="19" t="s">
        <v>208</v>
      </c>
      <c r="P594" s="6" t="s">
        <v>186</v>
      </c>
    </row>
    <row r="595">
      <c r="A595" s="8">
        <v>593.0</v>
      </c>
      <c r="B595" s="8" t="s">
        <v>97</v>
      </c>
      <c r="C595" s="27">
        <v>45998.0</v>
      </c>
      <c r="D595" s="6" t="s">
        <v>198</v>
      </c>
      <c r="E595" s="6" t="s">
        <v>197</v>
      </c>
      <c r="F595" s="6" t="s">
        <v>184</v>
      </c>
      <c r="G595" s="6">
        <v>1.0</v>
      </c>
      <c r="I595" s="6">
        <v>4.0</v>
      </c>
      <c r="J595" s="6">
        <v>14.0</v>
      </c>
      <c r="L595" s="18"/>
      <c r="M595" s="7" t="s">
        <v>195</v>
      </c>
      <c r="N595" s="18"/>
      <c r="O595" s="18"/>
      <c r="P595" s="6" t="s">
        <v>186</v>
      </c>
    </row>
    <row r="596">
      <c r="A596" s="8">
        <v>594.0</v>
      </c>
      <c r="B596" s="8" t="s">
        <v>97</v>
      </c>
      <c r="C596" s="27">
        <v>45998.0</v>
      </c>
      <c r="D596" s="6" t="s">
        <v>198</v>
      </c>
      <c r="E596" s="6" t="s">
        <v>197</v>
      </c>
      <c r="F596" s="6" t="s">
        <v>184</v>
      </c>
      <c r="G596" s="6">
        <v>1.0</v>
      </c>
      <c r="I596" s="6">
        <v>3.0</v>
      </c>
      <c r="J596" s="6">
        <v>4.0</v>
      </c>
      <c r="L596" s="18"/>
      <c r="M596" s="7" t="s">
        <v>195</v>
      </c>
      <c r="N596" s="18"/>
      <c r="O596" s="18"/>
      <c r="P596" s="6" t="s">
        <v>186</v>
      </c>
    </row>
    <row r="597">
      <c r="A597" s="8">
        <v>595.0</v>
      </c>
      <c r="B597" s="8" t="s">
        <v>97</v>
      </c>
      <c r="C597" s="27">
        <v>45998.0</v>
      </c>
      <c r="D597" s="6" t="s">
        <v>198</v>
      </c>
      <c r="E597" s="6" t="s">
        <v>197</v>
      </c>
      <c r="F597" s="6" t="s">
        <v>184</v>
      </c>
      <c r="G597" s="6">
        <v>1.0</v>
      </c>
      <c r="I597" s="6">
        <v>3.0</v>
      </c>
      <c r="J597" s="6">
        <v>3.0</v>
      </c>
      <c r="L597" s="19"/>
      <c r="M597" s="7" t="s">
        <v>195</v>
      </c>
      <c r="N597" s="18"/>
      <c r="O597" s="18"/>
      <c r="P597" s="6" t="s">
        <v>186</v>
      </c>
    </row>
    <row r="598">
      <c r="A598" s="8">
        <v>596.0</v>
      </c>
      <c r="B598" s="8" t="s">
        <v>97</v>
      </c>
      <c r="C598" s="27">
        <v>45998.0</v>
      </c>
      <c r="D598" s="6" t="s">
        <v>176</v>
      </c>
      <c r="E598" s="6" t="s">
        <v>197</v>
      </c>
      <c r="F598" s="6" t="s">
        <v>184</v>
      </c>
      <c r="G598" s="6">
        <v>1.0</v>
      </c>
      <c r="I598" s="6">
        <v>3.0</v>
      </c>
      <c r="J598" s="6">
        <v>3.0</v>
      </c>
      <c r="L598" s="18"/>
      <c r="M598" s="7" t="s">
        <v>195</v>
      </c>
      <c r="N598" s="18"/>
      <c r="O598" s="18"/>
      <c r="P598" s="6" t="s">
        <v>186</v>
      </c>
    </row>
    <row r="599">
      <c r="A599" s="8">
        <v>597.0</v>
      </c>
      <c r="B599" s="8" t="s">
        <v>97</v>
      </c>
      <c r="C599" s="27">
        <v>45998.0</v>
      </c>
      <c r="D599" s="6" t="s">
        <v>225</v>
      </c>
      <c r="E599" s="6" t="s">
        <v>217</v>
      </c>
      <c r="F599" s="6" t="s">
        <v>184</v>
      </c>
      <c r="G599" s="6">
        <v>1.0</v>
      </c>
      <c r="I599" s="6">
        <v>4.0</v>
      </c>
      <c r="J599" s="6">
        <v>2.0</v>
      </c>
      <c r="L599" s="18"/>
      <c r="M599" s="7" t="s">
        <v>200</v>
      </c>
      <c r="N599" s="18"/>
      <c r="O599" s="18"/>
      <c r="P599" s="6" t="s">
        <v>186</v>
      </c>
    </row>
    <row r="600">
      <c r="A600" s="8">
        <v>598.0</v>
      </c>
      <c r="B600" s="8" t="s">
        <v>97</v>
      </c>
      <c r="C600" s="27">
        <v>45998.0</v>
      </c>
      <c r="D600" s="6" t="s">
        <v>183</v>
      </c>
      <c r="E600" s="6" t="s">
        <v>184</v>
      </c>
      <c r="F600" s="6" t="s">
        <v>184</v>
      </c>
      <c r="G600" s="6">
        <v>1.0</v>
      </c>
      <c r="I600" s="6">
        <v>2.0</v>
      </c>
      <c r="J600" s="6">
        <v>1.0</v>
      </c>
      <c r="L600" s="19"/>
      <c r="M600" s="7" t="s">
        <v>185</v>
      </c>
      <c r="N600" s="18"/>
      <c r="O600" s="18"/>
      <c r="P600" s="6" t="s">
        <v>186</v>
      </c>
    </row>
    <row r="601">
      <c r="A601" s="8">
        <v>599.0</v>
      </c>
      <c r="B601" s="8" t="s">
        <v>97</v>
      </c>
      <c r="C601" s="27">
        <v>45998.0</v>
      </c>
      <c r="D601" s="6" t="s">
        <v>183</v>
      </c>
      <c r="E601" s="6" t="s">
        <v>184</v>
      </c>
      <c r="F601" s="6" t="s">
        <v>184</v>
      </c>
      <c r="G601" s="6">
        <v>1.0</v>
      </c>
      <c r="I601" s="6">
        <v>3.0</v>
      </c>
      <c r="J601" s="6">
        <v>1.0</v>
      </c>
      <c r="L601" s="18"/>
      <c r="M601" s="7" t="s">
        <v>185</v>
      </c>
      <c r="N601" s="18"/>
      <c r="O601" s="18"/>
      <c r="P601" s="6" t="s">
        <v>186</v>
      </c>
    </row>
    <row r="602">
      <c r="A602" s="8">
        <v>600.0</v>
      </c>
      <c r="B602" s="8" t="s">
        <v>97</v>
      </c>
      <c r="C602" s="27">
        <v>45998.0</v>
      </c>
      <c r="D602" s="6" t="s">
        <v>183</v>
      </c>
      <c r="E602" s="6" t="s">
        <v>184</v>
      </c>
      <c r="F602" s="6" t="s">
        <v>184</v>
      </c>
      <c r="G602" s="6">
        <v>1.0</v>
      </c>
      <c r="I602" s="6">
        <v>4.0</v>
      </c>
      <c r="J602" s="6">
        <v>4.0</v>
      </c>
      <c r="L602" s="18"/>
      <c r="M602" s="7" t="s">
        <v>185</v>
      </c>
      <c r="N602" s="18"/>
      <c r="O602" s="18"/>
      <c r="P602" s="6" t="s">
        <v>186</v>
      </c>
    </row>
    <row r="603">
      <c r="A603" s="8">
        <v>601.0</v>
      </c>
      <c r="B603" s="8" t="s">
        <v>97</v>
      </c>
      <c r="C603" s="27">
        <v>45998.0</v>
      </c>
      <c r="D603" s="6" t="s">
        <v>189</v>
      </c>
      <c r="E603" s="6" t="s">
        <v>217</v>
      </c>
      <c r="F603" s="6" t="s">
        <v>184</v>
      </c>
      <c r="G603" s="6">
        <v>1.0</v>
      </c>
      <c r="I603" s="6">
        <v>6.0</v>
      </c>
      <c r="J603" s="6">
        <v>11.0</v>
      </c>
      <c r="L603" s="18"/>
      <c r="M603" s="7" t="s">
        <v>218</v>
      </c>
      <c r="N603" s="18"/>
      <c r="O603" s="18"/>
      <c r="P603" s="6" t="s">
        <v>186</v>
      </c>
    </row>
    <row r="604">
      <c r="A604" s="8">
        <v>602.0</v>
      </c>
      <c r="B604" s="8" t="s">
        <v>97</v>
      </c>
      <c r="C604" s="27">
        <v>45998.0</v>
      </c>
      <c r="D604" s="6" t="s">
        <v>189</v>
      </c>
      <c r="E604" s="6" t="s">
        <v>188</v>
      </c>
      <c r="F604" s="6" t="s">
        <v>184</v>
      </c>
      <c r="G604" s="6">
        <v>1.0</v>
      </c>
      <c r="I604" s="6">
        <v>5.0</v>
      </c>
      <c r="J604" s="6">
        <v>5.0</v>
      </c>
      <c r="L604" s="18"/>
      <c r="M604" s="7" t="s">
        <v>185</v>
      </c>
      <c r="N604" s="18"/>
      <c r="O604" s="18"/>
      <c r="P604" s="6" t="s">
        <v>186</v>
      </c>
    </row>
    <row r="605">
      <c r="A605" s="8">
        <v>603.0</v>
      </c>
      <c r="B605" s="8" t="s">
        <v>97</v>
      </c>
      <c r="C605" s="27">
        <v>45998.0</v>
      </c>
      <c r="D605" s="6" t="s">
        <v>271</v>
      </c>
      <c r="E605" s="6" t="s">
        <v>285</v>
      </c>
      <c r="F605" s="6" t="s">
        <v>178</v>
      </c>
      <c r="G605" s="6">
        <v>1.0</v>
      </c>
      <c r="H605" s="7">
        <v>1.0</v>
      </c>
      <c r="I605" s="6">
        <v>3.0</v>
      </c>
      <c r="J605" s="6">
        <v>3.0</v>
      </c>
      <c r="L605" s="18"/>
      <c r="M605" s="7" t="s">
        <v>207</v>
      </c>
      <c r="N605" s="18"/>
      <c r="O605" s="18"/>
      <c r="P605" s="6" t="s">
        <v>186</v>
      </c>
    </row>
    <row r="606">
      <c r="A606" s="8">
        <v>604.0</v>
      </c>
      <c r="B606" s="8" t="s">
        <v>100</v>
      </c>
      <c r="C606" s="27">
        <v>45998.0</v>
      </c>
      <c r="D606" s="6" t="s">
        <v>189</v>
      </c>
      <c r="E606" s="6" t="s">
        <v>190</v>
      </c>
      <c r="F606" s="6" t="s">
        <v>231</v>
      </c>
      <c r="G606" s="6">
        <v>1.0</v>
      </c>
      <c r="I606" s="6">
        <v>8.0</v>
      </c>
      <c r="J606" s="6">
        <v>30.0</v>
      </c>
      <c r="L606" s="18"/>
      <c r="M606" s="7" t="s">
        <v>185</v>
      </c>
      <c r="N606" s="18"/>
      <c r="O606" s="18"/>
      <c r="P606" s="6" t="s">
        <v>186</v>
      </c>
    </row>
    <row r="607">
      <c r="A607" s="8">
        <v>605.0</v>
      </c>
      <c r="B607" s="8" t="s">
        <v>100</v>
      </c>
      <c r="C607" s="27">
        <v>45998.0</v>
      </c>
      <c r="D607" s="6" t="s">
        <v>189</v>
      </c>
      <c r="E607" s="6" t="s">
        <v>188</v>
      </c>
      <c r="F607" s="6" t="s">
        <v>184</v>
      </c>
      <c r="G607" s="6">
        <v>1.0</v>
      </c>
      <c r="I607" s="6">
        <v>13.0</v>
      </c>
      <c r="J607" s="6">
        <v>35.0</v>
      </c>
      <c r="L607" s="18"/>
      <c r="M607" s="7" t="s">
        <v>185</v>
      </c>
      <c r="N607" s="18"/>
      <c r="O607" s="18"/>
      <c r="P607" s="6" t="s">
        <v>186</v>
      </c>
    </row>
    <row r="608">
      <c r="A608" s="8">
        <v>606.0</v>
      </c>
      <c r="B608" s="8" t="s">
        <v>100</v>
      </c>
      <c r="C608" s="27">
        <v>45998.0</v>
      </c>
      <c r="D608" s="6" t="s">
        <v>189</v>
      </c>
      <c r="E608" s="6" t="s">
        <v>226</v>
      </c>
      <c r="F608" s="6" t="s">
        <v>231</v>
      </c>
      <c r="G608" s="6">
        <v>1.0</v>
      </c>
      <c r="I608" s="6">
        <v>6.0</v>
      </c>
      <c r="J608" s="6">
        <v>10.0</v>
      </c>
      <c r="L608" s="18"/>
      <c r="M608" s="7" t="s">
        <v>185</v>
      </c>
      <c r="N608" s="18"/>
      <c r="O608" s="18"/>
      <c r="P608" s="6" t="s">
        <v>186</v>
      </c>
    </row>
    <row r="609">
      <c r="A609" s="8">
        <v>607.0</v>
      </c>
      <c r="B609" s="8" t="s">
        <v>100</v>
      </c>
      <c r="C609" s="27">
        <v>45998.0</v>
      </c>
      <c r="D609" s="6" t="s">
        <v>189</v>
      </c>
      <c r="E609" s="6" t="s">
        <v>240</v>
      </c>
      <c r="F609" s="6" t="s">
        <v>184</v>
      </c>
      <c r="G609" s="6">
        <v>1.0</v>
      </c>
      <c r="I609" s="6">
        <v>5.0</v>
      </c>
      <c r="J609" s="6">
        <v>13.0</v>
      </c>
      <c r="L609" s="18"/>
      <c r="M609" s="7" t="s">
        <v>185</v>
      </c>
      <c r="N609" s="18"/>
      <c r="O609" s="18"/>
      <c r="P609" s="6" t="s">
        <v>186</v>
      </c>
    </row>
    <row r="610">
      <c r="A610" s="8">
        <v>608.0</v>
      </c>
      <c r="B610" s="8" t="s">
        <v>100</v>
      </c>
      <c r="C610" s="27">
        <v>45998.0</v>
      </c>
      <c r="D610" s="6" t="s">
        <v>189</v>
      </c>
      <c r="E610" s="6" t="s">
        <v>240</v>
      </c>
      <c r="F610" s="6" t="s">
        <v>184</v>
      </c>
      <c r="G610" s="6">
        <v>1.0</v>
      </c>
      <c r="I610" s="6">
        <v>4.0</v>
      </c>
      <c r="J610" s="6">
        <v>3.0</v>
      </c>
      <c r="L610" s="18"/>
      <c r="M610" s="7" t="s">
        <v>185</v>
      </c>
      <c r="N610" s="18"/>
      <c r="O610" s="18"/>
      <c r="P610" s="6" t="s">
        <v>186</v>
      </c>
    </row>
    <row r="611">
      <c r="A611" s="8">
        <v>609.0</v>
      </c>
      <c r="B611" s="8" t="s">
        <v>100</v>
      </c>
      <c r="C611" s="27">
        <v>45998.0</v>
      </c>
      <c r="D611" s="6" t="s">
        <v>189</v>
      </c>
      <c r="E611" s="6" t="s">
        <v>240</v>
      </c>
      <c r="F611" s="6" t="s">
        <v>184</v>
      </c>
      <c r="G611" s="6">
        <v>1.0</v>
      </c>
      <c r="I611" s="6">
        <v>6.0</v>
      </c>
      <c r="J611" s="6">
        <v>50.0</v>
      </c>
      <c r="L611" s="18"/>
      <c r="M611" s="7" t="s">
        <v>185</v>
      </c>
      <c r="N611" s="18"/>
      <c r="O611" s="18"/>
      <c r="P611" s="6" t="s">
        <v>186</v>
      </c>
    </row>
    <row r="612">
      <c r="A612" s="8">
        <v>610.0</v>
      </c>
      <c r="B612" s="8" t="s">
        <v>100</v>
      </c>
      <c r="C612" s="27">
        <v>45998.0</v>
      </c>
      <c r="D612" s="6" t="s">
        <v>189</v>
      </c>
      <c r="E612" s="6" t="s">
        <v>240</v>
      </c>
      <c r="F612" s="6" t="s">
        <v>184</v>
      </c>
      <c r="G612" s="6">
        <v>1.0</v>
      </c>
      <c r="I612" s="6">
        <v>9.0</v>
      </c>
      <c r="J612" s="6">
        <v>37.0</v>
      </c>
      <c r="L612" s="18"/>
      <c r="M612" s="7" t="s">
        <v>185</v>
      </c>
      <c r="N612" s="18"/>
      <c r="O612" s="18"/>
      <c r="P612" s="6" t="s">
        <v>186</v>
      </c>
    </row>
    <row r="613">
      <c r="A613" s="8">
        <v>611.0</v>
      </c>
      <c r="B613" s="8" t="s">
        <v>100</v>
      </c>
      <c r="C613" s="27">
        <v>45998.0</v>
      </c>
      <c r="D613" s="6" t="s">
        <v>189</v>
      </c>
      <c r="E613" s="6" t="s">
        <v>240</v>
      </c>
      <c r="F613" s="6" t="s">
        <v>184</v>
      </c>
      <c r="G613" s="6">
        <v>1.0</v>
      </c>
      <c r="I613" s="6">
        <v>5.0</v>
      </c>
      <c r="J613" s="6">
        <v>6.0</v>
      </c>
      <c r="L613" s="18"/>
      <c r="M613" s="7" t="s">
        <v>185</v>
      </c>
      <c r="N613" s="18"/>
      <c r="O613" s="18"/>
      <c r="P613" s="6" t="s">
        <v>186</v>
      </c>
    </row>
    <row r="614">
      <c r="A614" s="8">
        <v>612.0</v>
      </c>
      <c r="B614" s="8" t="s">
        <v>100</v>
      </c>
      <c r="C614" s="27">
        <v>45998.0</v>
      </c>
      <c r="D614" s="6" t="s">
        <v>198</v>
      </c>
      <c r="E614" s="6" t="s">
        <v>289</v>
      </c>
      <c r="F614" s="6" t="s">
        <v>178</v>
      </c>
      <c r="G614" s="6">
        <v>1.0</v>
      </c>
      <c r="I614" s="6">
        <v>10.0</v>
      </c>
      <c r="J614" s="6">
        <v>22.0</v>
      </c>
      <c r="L614" s="18"/>
      <c r="M614" s="7" t="s">
        <v>207</v>
      </c>
      <c r="N614" s="18"/>
      <c r="O614" s="18"/>
      <c r="P614" s="6" t="s">
        <v>186</v>
      </c>
    </row>
    <row r="615">
      <c r="A615" s="8">
        <v>613.0</v>
      </c>
      <c r="B615" s="8" t="s">
        <v>100</v>
      </c>
      <c r="C615" s="27">
        <v>45998.0</v>
      </c>
      <c r="D615" s="6" t="s">
        <v>198</v>
      </c>
      <c r="E615" s="6" t="s">
        <v>289</v>
      </c>
      <c r="F615" s="6" t="s">
        <v>194</v>
      </c>
      <c r="G615" s="6">
        <v>1.0</v>
      </c>
      <c r="I615" s="6">
        <v>11.0</v>
      </c>
      <c r="J615" s="6">
        <v>35.0</v>
      </c>
      <c r="L615" s="18"/>
      <c r="M615" s="7" t="s">
        <v>207</v>
      </c>
      <c r="N615" s="18"/>
      <c r="O615" s="18"/>
      <c r="P615" s="6" t="s">
        <v>186</v>
      </c>
    </row>
    <row r="616">
      <c r="A616" s="8">
        <v>614.0</v>
      </c>
      <c r="B616" s="8" t="s">
        <v>100</v>
      </c>
      <c r="C616" s="27">
        <v>45998.0</v>
      </c>
      <c r="D616" s="6" t="s">
        <v>198</v>
      </c>
      <c r="E616" s="6" t="s">
        <v>204</v>
      </c>
      <c r="F616" s="6" t="s">
        <v>178</v>
      </c>
      <c r="G616" s="6">
        <v>1.0</v>
      </c>
      <c r="I616" s="6">
        <v>7.0</v>
      </c>
      <c r="J616" s="6">
        <v>38.0</v>
      </c>
      <c r="L616" s="18"/>
      <c r="M616" s="7" t="s">
        <v>220</v>
      </c>
      <c r="N616" s="19" t="s">
        <v>241</v>
      </c>
      <c r="O616" s="18"/>
      <c r="P616" s="6" t="s">
        <v>186</v>
      </c>
    </row>
    <row r="617">
      <c r="A617" s="8">
        <v>615.0</v>
      </c>
      <c r="B617" s="8" t="s">
        <v>100</v>
      </c>
      <c r="C617" s="27">
        <v>45998.0</v>
      </c>
      <c r="D617" s="6" t="s">
        <v>198</v>
      </c>
      <c r="E617" s="6" t="s">
        <v>177</v>
      </c>
      <c r="F617" s="6" t="s">
        <v>194</v>
      </c>
      <c r="G617" s="6">
        <v>1.0</v>
      </c>
      <c r="H617" s="7">
        <v>1.0</v>
      </c>
      <c r="I617" s="6">
        <v>8.0</v>
      </c>
      <c r="J617" s="6">
        <v>52.0</v>
      </c>
      <c r="L617" s="18"/>
      <c r="M617" s="7" t="s">
        <v>179</v>
      </c>
      <c r="N617" s="19" t="s">
        <v>180</v>
      </c>
      <c r="O617" s="18"/>
      <c r="P617" s="6" t="s">
        <v>186</v>
      </c>
    </row>
    <row r="618">
      <c r="A618" s="8">
        <v>616.0</v>
      </c>
      <c r="B618" s="8" t="s">
        <v>100</v>
      </c>
      <c r="C618" s="27">
        <v>45998.0</v>
      </c>
      <c r="D618" s="6" t="s">
        <v>198</v>
      </c>
      <c r="E618" s="6" t="s">
        <v>265</v>
      </c>
      <c r="F618" s="6" t="s">
        <v>184</v>
      </c>
      <c r="G618" s="6">
        <v>1.0</v>
      </c>
      <c r="I618" s="6">
        <v>8.0</v>
      </c>
      <c r="J618" s="6">
        <v>28.0</v>
      </c>
      <c r="L618" s="18"/>
      <c r="M618" s="7" t="s">
        <v>213</v>
      </c>
      <c r="N618" s="18"/>
      <c r="O618" s="19" t="s">
        <v>180</v>
      </c>
      <c r="P618" s="6" t="s">
        <v>186</v>
      </c>
    </row>
    <row r="619">
      <c r="A619" s="8">
        <v>617.0</v>
      </c>
      <c r="B619" s="8" t="s">
        <v>100</v>
      </c>
      <c r="C619" s="27">
        <v>45998.0</v>
      </c>
      <c r="D619" s="6" t="s">
        <v>205</v>
      </c>
      <c r="E619" s="6" t="s">
        <v>212</v>
      </c>
      <c r="F619" s="6" t="s">
        <v>178</v>
      </c>
      <c r="G619" s="6">
        <v>1.0</v>
      </c>
      <c r="H619" s="7">
        <v>1.0</v>
      </c>
      <c r="I619" s="6">
        <v>11.0</v>
      </c>
      <c r="J619" s="6">
        <v>21.0</v>
      </c>
      <c r="L619" s="18"/>
      <c r="M619" s="7" t="s">
        <v>200</v>
      </c>
      <c r="N619" s="18"/>
      <c r="O619" s="18"/>
      <c r="P619" s="6" t="s">
        <v>186</v>
      </c>
    </row>
    <row r="620">
      <c r="A620" s="8">
        <v>618.0</v>
      </c>
      <c r="B620" s="8" t="s">
        <v>100</v>
      </c>
      <c r="C620" s="27">
        <v>45998.0</v>
      </c>
      <c r="D620" s="6" t="s">
        <v>198</v>
      </c>
      <c r="E620" s="6" t="s">
        <v>263</v>
      </c>
      <c r="F620" s="6" t="s">
        <v>178</v>
      </c>
      <c r="G620" s="6">
        <v>1.0</v>
      </c>
      <c r="H620" s="7">
        <v>1.0</v>
      </c>
      <c r="I620" s="6">
        <v>4.0</v>
      </c>
      <c r="J620" s="6">
        <v>9.0</v>
      </c>
      <c r="L620" s="18"/>
      <c r="M620" s="7" t="s">
        <v>195</v>
      </c>
      <c r="N620" s="18"/>
      <c r="O620" s="18"/>
      <c r="P620" s="6" t="s">
        <v>186</v>
      </c>
    </row>
    <row r="621">
      <c r="A621" s="8">
        <v>619.0</v>
      </c>
      <c r="B621" s="8" t="s">
        <v>100</v>
      </c>
      <c r="C621" s="27">
        <v>45998.0</v>
      </c>
      <c r="D621" s="6" t="s">
        <v>198</v>
      </c>
      <c r="E621" s="6" t="s">
        <v>247</v>
      </c>
      <c r="F621" s="6" t="s">
        <v>233</v>
      </c>
      <c r="G621" s="6">
        <v>1.0</v>
      </c>
      <c r="H621" s="7">
        <v>0.5</v>
      </c>
      <c r="I621" s="6">
        <v>6.0</v>
      </c>
      <c r="J621" s="6">
        <v>17.0</v>
      </c>
      <c r="L621" s="18"/>
      <c r="M621" s="7" t="s">
        <v>195</v>
      </c>
      <c r="N621" s="19" t="s">
        <v>180</v>
      </c>
      <c r="O621" s="18"/>
      <c r="P621" s="6" t="s">
        <v>186</v>
      </c>
    </row>
    <row r="622">
      <c r="A622" s="8">
        <v>620.0</v>
      </c>
      <c r="B622" s="8" t="s">
        <v>100</v>
      </c>
      <c r="C622" s="27">
        <v>45998.0</v>
      </c>
      <c r="D622" s="6" t="s">
        <v>198</v>
      </c>
      <c r="E622" s="6" t="s">
        <v>255</v>
      </c>
      <c r="F622" s="6" t="s">
        <v>243</v>
      </c>
      <c r="G622" s="6">
        <v>1.0</v>
      </c>
      <c r="H622" s="7">
        <v>0.5</v>
      </c>
      <c r="I622" s="6">
        <v>3.0</v>
      </c>
      <c r="J622" s="6">
        <v>9.0</v>
      </c>
      <c r="L622" s="18"/>
      <c r="M622" s="7" t="s">
        <v>195</v>
      </c>
      <c r="N622" s="19" t="s">
        <v>180</v>
      </c>
      <c r="O622" s="18"/>
      <c r="P622" s="6" t="s">
        <v>186</v>
      </c>
    </row>
    <row r="623">
      <c r="A623" s="8">
        <v>621.0</v>
      </c>
      <c r="B623" s="8" t="s">
        <v>100</v>
      </c>
      <c r="C623" s="27">
        <v>45998.0</v>
      </c>
      <c r="D623" s="6" t="s">
        <v>198</v>
      </c>
      <c r="E623" s="6" t="s">
        <v>265</v>
      </c>
      <c r="F623" s="6" t="s">
        <v>184</v>
      </c>
      <c r="G623" s="6">
        <v>1.0</v>
      </c>
      <c r="I623" s="6">
        <v>11.0</v>
      </c>
      <c r="J623" s="6">
        <v>26.0</v>
      </c>
      <c r="L623" s="18"/>
      <c r="M623" s="7" t="s">
        <v>218</v>
      </c>
      <c r="N623" s="18"/>
      <c r="O623" s="18"/>
      <c r="P623" s="6" t="s">
        <v>186</v>
      </c>
    </row>
    <row r="624">
      <c r="A624" s="8">
        <v>622.0</v>
      </c>
      <c r="B624" s="8" t="s">
        <v>100</v>
      </c>
      <c r="C624" s="27">
        <v>45998.0</v>
      </c>
      <c r="D624" s="6" t="s">
        <v>183</v>
      </c>
      <c r="E624" s="6" t="s">
        <v>184</v>
      </c>
      <c r="F624" s="6" t="s">
        <v>184</v>
      </c>
      <c r="G624" s="6">
        <v>4.0</v>
      </c>
      <c r="I624" s="6">
        <v>2.0</v>
      </c>
      <c r="J624" s="6">
        <v>2.0</v>
      </c>
      <c r="L624" s="19"/>
      <c r="M624" s="7" t="s">
        <v>185</v>
      </c>
      <c r="N624" s="18"/>
      <c r="O624" s="18"/>
      <c r="P624" s="6" t="s">
        <v>186</v>
      </c>
    </row>
    <row r="625">
      <c r="A625" s="8">
        <v>623.0</v>
      </c>
      <c r="B625" s="8" t="s">
        <v>100</v>
      </c>
      <c r="C625" s="27">
        <v>45998.0</v>
      </c>
      <c r="D625" s="6" t="s">
        <v>183</v>
      </c>
      <c r="E625" s="6" t="s">
        <v>184</v>
      </c>
      <c r="F625" s="6" t="s">
        <v>184</v>
      </c>
      <c r="G625" s="6">
        <v>13.0</v>
      </c>
      <c r="I625" s="6">
        <v>3.0</v>
      </c>
      <c r="J625" s="6">
        <v>18.0</v>
      </c>
      <c r="L625" s="18"/>
      <c r="M625" s="7" t="s">
        <v>185</v>
      </c>
      <c r="N625" s="18"/>
      <c r="O625" s="18"/>
      <c r="P625" s="6" t="s">
        <v>186</v>
      </c>
    </row>
    <row r="626">
      <c r="A626" s="8">
        <v>624.0</v>
      </c>
      <c r="B626" s="8" t="s">
        <v>100</v>
      </c>
      <c r="C626" s="27">
        <v>45998.0</v>
      </c>
      <c r="D626" s="6" t="s">
        <v>183</v>
      </c>
      <c r="E626" s="6" t="s">
        <v>184</v>
      </c>
      <c r="F626" s="6" t="s">
        <v>184</v>
      </c>
      <c r="G626" s="6">
        <v>3.0</v>
      </c>
      <c r="I626" s="6">
        <v>4.0</v>
      </c>
      <c r="J626" s="6">
        <v>7.0</v>
      </c>
      <c r="L626" s="18"/>
      <c r="M626" s="7" t="s">
        <v>185</v>
      </c>
      <c r="N626" s="18"/>
      <c r="O626" s="18"/>
      <c r="P626" s="6" t="s">
        <v>186</v>
      </c>
    </row>
    <row r="627">
      <c r="A627" s="8">
        <v>625.0</v>
      </c>
      <c r="B627" s="8" t="s">
        <v>100</v>
      </c>
      <c r="C627" s="27">
        <v>45998.0</v>
      </c>
      <c r="D627" s="6" t="s">
        <v>183</v>
      </c>
      <c r="E627" s="6" t="s">
        <v>184</v>
      </c>
      <c r="F627" s="6" t="s">
        <v>184</v>
      </c>
      <c r="G627" s="6">
        <v>1.0</v>
      </c>
      <c r="I627" s="6">
        <v>5.0</v>
      </c>
      <c r="J627" s="6">
        <v>2.0</v>
      </c>
      <c r="L627" s="18"/>
      <c r="M627" s="7" t="s">
        <v>185</v>
      </c>
      <c r="N627" s="18"/>
      <c r="O627" s="18"/>
      <c r="P627" s="6" t="s">
        <v>186</v>
      </c>
    </row>
    <row r="628">
      <c r="A628" s="8">
        <v>626.0</v>
      </c>
      <c r="B628" s="8" t="s">
        <v>100</v>
      </c>
      <c r="C628" s="27">
        <v>45998.0</v>
      </c>
      <c r="D628" s="6" t="s">
        <v>189</v>
      </c>
      <c r="E628" s="6" t="s">
        <v>217</v>
      </c>
      <c r="F628" s="6" t="s">
        <v>184</v>
      </c>
      <c r="G628" s="6">
        <v>1.0</v>
      </c>
      <c r="I628" s="6">
        <v>4.0</v>
      </c>
      <c r="J628" s="6">
        <v>6.0</v>
      </c>
      <c r="L628" s="18"/>
      <c r="M628" s="7" t="s">
        <v>218</v>
      </c>
      <c r="N628" s="18"/>
      <c r="O628" s="18"/>
      <c r="P628" s="6" t="s">
        <v>186</v>
      </c>
    </row>
    <row r="629">
      <c r="A629" s="8">
        <v>627.0</v>
      </c>
      <c r="B629" s="8" t="s">
        <v>100</v>
      </c>
      <c r="C629" s="27">
        <v>45998.0</v>
      </c>
      <c r="D629" s="6" t="s">
        <v>189</v>
      </c>
      <c r="E629" s="6" t="s">
        <v>217</v>
      </c>
      <c r="F629" s="6" t="s">
        <v>184</v>
      </c>
      <c r="G629" s="6">
        <v>2.0</v>
      </c>
      <c r="I629" s="6">
        <v>5.0</v>
      </c>
      <c r="J629" s="6">
        <v>15.0</v>
      </c>
      <c r="L629" s="18"/>
      <c r="M629" s="7" t="s">
        <v>218</v>
      </c>
      <c r="N629" s="18"/>
      <c r="O629" s="18"/>
      <c r="P629" s="6" t="s">
        <v>186</v>
      </c>
    </row>
    <row r="630">
      <c r="A630" s="8">
        <v>628.0</v>
      </c>
      <c r="B630" s="8" t="s">
        <v>100</v>
      </c>
      <c r="C630" s="27">
        <v>45998.0</v>
      </c>
      <c r="D630" s="6" t="s">
        <v>189</v>
      </c>
      <c r="E630" s="6" t="s">
        <v>217</v>
      </c>
      <c r="F630" s="6" t="s">
        <v>184</v>
      </c>
      <c r="G630" s="6">
        <v>4.0</v>
      </c>
      <c r="I630" s="6">
        <v>6.0</v>
      </c>
      <c r="J630" s="6">
        <v>26.0</v>
      </c>
      <c r="L630" s="18"/>
      <c r="M630" s="7" t="s">
        <v>218</v>
      </c>
      <c r="N630" s="18"/>
      <c r="O630" s="18"/>
      <c r="P630" s="6" t="s">
        <v>186</v>
      </c>
    </row>
    <row r="631">
      <c r="A631" s="8">
        <v>629.0</v>
      </c>
      <c r="B631" s="8" t="s">
        <v>100</v>
      </c>
      <c r="C631" s="27">
        <v>45998.0</v>
      </c>
      <c r="D631" s="6" t="s">
        <v>187</v>
      </c>
      <c r="E631" s="6" t="s">
        <v>217</v>
      </c>
      <c r="F631" s="6" t="s">
        <v>184</v>
      </c>
      <c r="G631" s="6">
        <v>3.0</v>
      </c>
      <c r="I631" s="6">
        <v>4.0</v>
      </c>
      <c r="J631" s="6">
        <v>8.0</v>
      </c>
      <c r="L631" s="18"/>
      <c r="M631" s="7" t="s">
        <v>218</v>
      </c>
      <c r="N631" s="18"/>
      <c r="O631" s="18"/>
      <c r="P631" s="6" t="s">
        <v>186</v>
      </c>
    </row>
    <row r="632">
      <c r="A632" s="8">
        <v>630.0</v>
      </c>
      <c r="B632" s="8" t="s">
        <v>100</v>
      </c>
      <c r="C632" s="27">
        <v>45998.0</v>
      </c>
      <c r="D632" s="6" t="s">
        <v>187</v>
      </c>
      <c r="E632" s="6" t="s">
        <v>217</v>
      </c>
      <c r="F632" s="6" t="s">
        <v>184</v>
      </c>
      <c r="G632" s="6">
        <v>3.0</v>
      </c>
      <c r="I632" s="6">
        <v>5.0</v>
      </c>
      <c r="J632" s="6">
        <v>14.0</v>
      </c>
      <c r="L632" s="18"/>
      <c r="M632" s="7" t="s">
        <v>218</v>
      </c>
      <c r="N632" s="18"/>
      <c r="O632" s="18"/>
      <c r="P632" s="6" t="s">
        <v>186</v>
      </c>
    </row>
    <row r="633">
      <c r="A633" s="8">
        <v>631.0</v>
      </c>
      <c r="B633" s="8" t="s">
        <v>100</v>
      </c>
      <c r="C633" s="27">
        <v>45998.0</v>
      </c>
      <c r="D633" s="6" t="s">
        <v>187</v>
      </c>
      <c r="E633" s="6" t="s">
        <v>217</v>
      </c>
      <c r="F633" s="6" t="s">
        <v>184</v>
      </c>
      <c r="G633" s="6">
        <v>1.0</v>
      </c>
      <c r="I633" s="6">
        <v>6.0</v>
      </c>
      <c r="J633" s="6">
        <v>2.0</v>
      </c>
      <c r="L633" s="18"/>
      <c r="M633" s="7" t="s">
        <v>218</v>
      </c>
      <c r="N633" s="18"/>
      <c r="O633" s="18"/>
      <c r="P633" s="6" t="s">
        <v>186</v>
      </c>
    </row>
    <row r="634">
      <c r="A634" s="8">
        <v>632.0</v>
      </c>
      <c r="B634" s="8" t="s">
        <v>100</v>
      </c>
      <c r="C634" s="27">
        <v>45998.0</v>
      </c>
      <c r="D634" s="6" t="s">
        <v>276</v>
      </c>
      <c r="E634" s="6" t="s">
        <v>197</v>
      </c>
      <c r="F634" s="6" t="s">
        <v>184</v>
      </c>
      <c r="G634" s="6">
        <v>1.0</v>
      </c>
      <c r="I634" s="6">
        <v>3.0</v>
      </c>
      <c r="J634" s="6">
        <v>2.0</v>
      </c>
      <c r="L634" s="18"/>
      <c r="M634" s="7" t="s">
        <v>195</v>
      </c>
      <c r="N634" s="18"/>
      <c r="O634" s="18"/>
      <c r="P634" s="6" t="s">
        <v>181</v>
      </c>
    </row>
    <row r="635">
      <c r="A635" s="8">
        <v>633.0</v>
      </c>
      <c r="B635" s="8" t="s">
        <v>100</v>
      </c>
      <c r="C635" s="27">
        <v>45998.0</v>
      </c>
      <c r="D635" s="6" t="s">
        <v>176</v>
      </c>
      <c r="E635" s="6" t="s">
        <v>197</v>
      </c>
      <c r="F635" s="6" t="s">
        <v>184</v>
      </c>
      <c r="G635" s="6">
        <v>1.0</v>
      </c>
      <c r="I635" s="6">
        <v>3.0</v>
      </c>
      <c r="J635" s="6">
        <v>3.0</v>
      </c>
      <c r="L635" s="18"/>
      <c r="M635" s="7" t="s">
        <v>195</v>
      </c>
      <c r="N635" s="18"/>
      <c r="O635" s="18"/>
      <c r="P635" s="6" t="s">
        <v>186</v>
      </c>
    </row>
    <row r="636">
      <c r="A636" s="8">
        <v>634.0</v>
      </c>
      <c r="B636" s="8" t="s">
        <v>100</v>
      </c>
      <c r="C636" s="27">
        <v>45998.0</v>
      </c>
      <c r="D636" s="6" t="s">
        <v>176</v>
      </c>
      <c r="E636" s="6" t="s">
        <v>197</v>
      </c>
      <c r="F636" s="6" t="s">
        <v>184</v>
      </c>
      <c r="G636" s="6">
        <v>1.0</v>
      </c>
      <c r="I636" s="6">
        <v>2.0</v>
      </c>
      <c r="J636" s="6">
        <v>1.0</v>
      </c>
      <c r="L636" s="18"/>
      <c r="M636" s="7" t="s">
        <v>195</v>
      </c>
      <c r="N636" s="18"/>
      <c r="O636" s="18"/>
      <c r="P636" s="6" t="s">
        <v>186</v>
      </c>
    </row>
    <row r="637">
      <c r="A637" s="8">
        <v>635.0</v>
      </c>
      <c r="B637" s="8" t="s">
        <v>100</v>
      </c>
      <c r="C637" s="27">
        <v>45998.0</v>
      </c>
      <c r="D637" s="6" t="s">
        <v>176</v>
      </c>
      <c r="E637" s="6" t="s">
        <v>197</v>
      </c>
      <c r="F637" s="6" t="s">
        <v>184</v>
      </c>
      <c r="G637" s="6">
        <v>1.0</v>
      </c>
      <c r="I637" s="6">
        <v>2.0</v>
      </c>
      <c r="J637" s="6">
        <v>1.0</v>
      </c>
      <c r="L637" s="18"/>
      <c r="M637" s="7" t="s">
        <v>195</v>
      </c>
      <c r="N637" s="18"/>
      <c r="O637" s="18"/>
      <c r="P637" s="6" t="s">
        <v>186</v>
      </c>
    </row>
    <row r="638">
      <c r="A638" s="8">
        <v>636.0</v>
      </c>
      <c r="B638" s="8" t="s">
        <v>100</v>
      </c>
      <c r="C638" s="27">
        <v>45998.0</v>
      </c>
      <c r="D638" s="6" t="s">
        <v>176</v>
      </c>
      <c r="E638" s="6" t="s">
        <v>214</v>
      </c>
      <c r="F638" s="6" t="s">
        <v>194</v>
      </c>
      <c r="G638" s="6">
        <v>1.0</v>
      </c>
      <c r="I638" s="6">
        <v>3.0</v>
      </c>
      <c r="J638" s="6">
        <v>1.0</v>
      </c>
      <c r="L638" s="18"/>
      <c r="M638" s="7" t="s">
        <v>185</v>
      </c>
      <c r="N638" s="18"/>
      <c r="O638" s="18"/>
      <c r="P638" s="6" t="s">
        <v>186</v>
      </c>
    </row>
    <row r="639">
      <c r="A639" s="8">
        <v>637.0</v>
      </c>
      <c r="B639" s="8" t="s">
        <v>100</v>
      </c>
      <c r="C639" s="27">
        <v>45998.0</v>
      </c>
      <c r="D639" s="6" t="s">
        <v>176</v>
      </c>
      <c r="E639" s="6" t="s">
        <v>214</v>
      </c>
      <c r="F639" s="6" t="s">
        <v>194</v>
      </c>
      <c r="G639" s="6">
        <v>1.0</v>
      </c>
      <c r="H639" s="7">
        <v>1.0</v>
      </c>
      <c r="I639" s="6">
        <v>6.0</v>
      </c>
      <c r="J639" s="6">
        <v>7.0</v>
      </c>
      <c r="K639" s="7" t="s">
        <v>235</v>
      </c>
      <c r="L639" s="18"/>
      <c r="M639" s="7" t="s">
        <v>185</v>
      </c>
      <c r="N639" s="18"/>
      <c r="O639" s="18"/>
      <c r="P639" s="6" t="s">
        <v>186</v>
      </c>
    </row>
    <row r="640">
      <c r="A640" s="8">
        <v>638.0</v>
      </c>
      <c r="B640" s="8" t="s">
        <v>100</v>
      </c>
      <c r="C640" s="27">
        <v>45998.0</v>
      </c>
      <c r="D640" s="6" t="s">
        <v>266</v>
      </c>
      <c r="E640" s="6" t="s">
        <v>214</v>
      </c>
      <c r="F640" s="6" t="s">
        <v>194</v>
      </c>
      <c r="G640" s="6">
        <v>1.0</v>
      </c>
      <c r="H640" s="7">
        <v>1.0</v>
      </c>
      <c r="I640" s="6">
        <v>6.0</v>
      </c>
      <c r="J640" s="6">
        <v>2.0</v>
      </c>
      <c r="L640" s="18"/>
      <c r="M640" s="7" t="s">
        <v>207</v>
      </c>
      <c r="N640" s="18"/>
      <c r="O640" s="18"/>
      <c r="P640" s="6" t="s">
        <v>186</v>
      </c>
    </row>
    <row r="641">
      <c r="A641" s="8">
        <v>639.0</v>
      </c>
      <c r="B641" s="8" t="s">
        <v>100</v>
      </c>
      <c r="C641" s="27">
        <v>45998.0</v>
      </c>
      <c r="D641" s="6" t="s">
        <v>176</v>
      </c>
      <c r="E641" s="6" t="s">
        <v>197</v>
      </c>
      <c r="F641" s="6" t="s">
        <v>184</v>
      </c>
      <c r="G641" s="6">
        <v>1.0</v>
      </c>
      <c r="I641" s="6">
        <v>2.0</v>
      </c>
      <c r="J641" s="6">
        <v>1.0</v>
      </c>
      <c r="L641" s="18"/>
      <c r="M641" s="7" t="s">
        <v>207</v>
      </c>
      <c r="N641" s="18"/>
      <c r="O641" s="18"/>
      <c r="P641" s="6" t="s">
        <v>186</v>
      </c>
    </row>
    <row r="642">
      <c r="A642" s="8">
        <v>640.0</v>
      </c>
      <c r="B642" s="8" t="s">
        <v>100</v>
      </c>
      <c r="C642" s="27">
        <v>45998.0</v>
      </c>
      <c r="D642" s="6" t="s">
        <v>187</v>
      </c>
      <c r="E642" s="6" t="s">
        <v>188</v>
      </c>
      <c r="F642" s="6" t="s">
        <v>184</v>
      </c>
      <c r="G642" s="6">
        <v>1.0</v>
      </c>
      <c r="I642" s="6">
        <v>6.0</v>
      </c>
      <c r="J642" s="6">
        <v>1.0</v>
      </c>
      <c r="L642" s="18"/>
      <c r="M642" s="7" t="s">
        <v>185</v>
      </c>
      <c r="N642" s="18"/>
      <c r="O642" s="18"/>
      <c r="P642" s="6" t="s">
        <v>186</v>
      </c>
    </row>
    <row r="643">
      <c r="A643" s="8">
        <v>641.0</v>
      </c>
      <c r="B643" s="8" t="s">
        <v>100</v>
      </c>
      <c r="C643" s="27">
        <v>45998.0</v>
      </c>
      <c r="D643" s="6" t="s">
        <v>187</v>
      </c>
      <c r="E643" s="6" t="s">
        <v>188</v>
      </c>
      <c r="F643" s="6" t="s">
        <v>184</v>
      </c>
      <c r="G643" s="6">
        <v>1.0</v>
      </c>
      <c r="I643" s="6">
        <v>5.0</v>
      </c>
      <c r="J643" s="6">
        <v>1.0</v>
      </c>
      <c r="L643" s="18"/>
      <c r="M643" s="7" t="s">
        <v>185</v>
      </c>
      <c r="N643" s="18"/>
      <c r="O643" s="18"/>
      <c r="P643" s="6" t="s">
        <v>186</v>
      </c>
    </row>
    <row r="644">
      <c r="A644" s="8">
        <v>642.0</v>
      </c>
      <c r="B644" s="8" t="s">
        <v>100</v>
      </c>
      <c r="C644" s="27">
        <v>45998.0</v>
      </c>
      <c r="D644" s="6" t="s">
        <v>187</v>
      </c>
      <c r="E644" s="6" t="s">
        <v>188</v>
      </c>
      <c r="F644" s="6" t="s">
        <v>184</v>
      </c>
      <c r="G644" s="6">
        <v>1.0</v>
      </c>
      <c r="I644" s="6">
        <v>4.0</v>
      </c>
      <c r="J644" s="6">
        <v>1.0</v>
      </c>
      <c r="L644" s="18"/>
      <c r="M644" s="7" t="s">
        <v>185</v>
      </c>
      <c r="N644" s="18"/>
      <c r="O644" s="18"/>
      <c r="P644" s="6" t="s">
        <v>186</v>
      </c>
    </row>
    <row r="645">
      <c r="A645" s="8">
        <v>643.0</v>
      </c>
      <c r="B645" s="8" t="s">
        <v>100</v>
      </c>
      <c r="C645" s="27">
        <v>45998.0</v>
      </c>
      <c r="D645" s="6" t="s">
        <v>187</v>
      </c>
      <c r="E645" s="6" t="s">
        <v>188</v>
      </c>
      <c r="F645" s="6" t="s">
        <v>184</v>
      </c>
      <c r="G645" s="6">
        <v>1.0</v>
      </c>
      <c r="I645" s="6">
        <v>3.0</v>
      </c>
      <c r="J645" s="6">
        <v>1.0</v>
      </c>
      <c r="L645" s="18"/>
      <c r="M645" s="7" t="s">
        <v>185</v>
      </c>
      <c r="N645" s="18"/>
      <c r="O645" s="18"/>
      <c r="P645" s="6" t="s">
        <v>186</v>
      </c>
    </row>
    <row r="646">
      <c r="A646" s="8">
        <v>644.0</v>
      </c>
      <c r="B646" s="8" t="s">
        <v>100</v>
      </c>
      <c r="C646" s="27">
        <v>45998.0</v>
      </c>
      <c r="D646" s="6" t="s">
        <v>187</v>
      </c>
      <c r="E646" s="6" t="s">
        <v>226</v>
      </c>
      <c r="F646" s="6" t="s">
        <v>231</v>
      </c>
      <c r="G646" s="6">
        <v>1.0</v>
      </c>
      <c r="I646" s="6">
        <v>3.0</v>
      </c>
      <c r="J646" s="6">
        <v>4.0</v>
      </c>
      <c r="L646" s="18"/>
      <c r="M646" s="7" t="s">
        <v>185</v>
      </c>
      <c r="N646" s="18"/>
      <c r="O646" s="18"/>
      <c r="P646" s="6" t="s">
        <v>186</v>
      </c>
    </row>
    <row r="647">
      <c r="A647" s="8">
        <v>645.0</v>
      </c>
      <c r="B647" s="8" t="s">
        <v>100</v>
      </c>
      <c r="C647" s="27">
        <v>45998.0</v>
      </c>
      <c r="D647" s="6" t="s">
        <v>176</v>
      </c>
      <c r="E647" s="6" t="s">
        <v>274</v>
      </c>
      <c r="F647" s="6" t="s">
        <v>184</v>
      </c>
      <c r="G647" s="6">
        <v>1.0</v>
      </c>
      <c r="I647" s="6">
        <v>6.0</v>
      </c>
      <c r="J647" s="6">
        <v>8.0</v>
      </c>
      <c r="L647" s="18"/>
      <c r="M647" s="7" t="s">
        <v>200</v>
      </c>
      <c r="N647" s="18"/>
      <c r="O647" s="18"/>
      <c r="P647" s="6" t="s">
        <v>186</v>
      </c>
    </row>
    <row r="648">
      <c r="A648" s="8">
        <v>646.0</v>
      </c>
      <c r="B648" s="8" t="s">
        <v>100</v>
      </c>
      <c r="C648" s="27">
        <v>45998.0</v>
      </c>
      <c r="D648" s="6" t="s">
        <v>176</v>
      </c>
      <c r="E648" s="6" t="s">
        <v>274</v>
      </c>
      <c r="F648" s="6" t="s">
        <v>184</v>
      </c>
      <c r="G648" s="6">
        <v>1.0</v>
      </c>
      <c r="I648" s="6">
        <v>8.0</v>
      </c>
      <c r="J648" s="6">
        <v>9.0</v>
      </c>
      <c r="L648" s="18"/>
      <c r="M648" s="7" t="s">
        <v>200</v>
      </c>
      <c r="N648" s="18"/>
      <c r="O648" s="18"/>
      <c r="P648" s="6" t="s">
        <v>186</v>
      </c>
    </row>
    <row r="649">
      <c r="A649" s="8">
        <v>647.0</v>
      </c>
      <c r="B649" s="8" t="s">
        <v>100</v>
      </c>
      <c r="C649" s="27">
        <v>45998.0</v>
      </c>
      <c r="D649" s="6" t="s">
        <v>176</v>
      </c>
      <c r="E649" s="6" t="s">
        <v>224</v>
      </c>
      <c r="F649" s="6" t="s">
        <v>184</v>
      </c>
      <c r="G649" s="6">
        <v>1.0</v>
      </c>
      <c r="I649" s="6">
        <v>6.0</v>
      </c>
      <c r="J649" s="6">
        <v>7.0</v>
      </c>
      <c r="L649" s="18"/>
      <c r="M649" s="7" t="s">
        <v>200</v>
      </c>
      <c r="N649" s="18"/>
      <c r="O649" s="18"/>
      <c r="P649" s="6" t="s">
        <v>186</v>
      </c>
    </row>
    <row r="650">
      <c r="A650" s="8">
        <v>648.0</v>
      </c>
      <c r="B650" s="8" t="s">
        <v>100</v>
      </c>
      <c r="C650" s="27">
        <v>45998.0</v>
      </c>
      <c r="D650" s="6" t="s">
        <v>176</v>
      </c>
      <c r="E650" s="6" t="s">
        <v>227</v>
      </c>
      <c r="F650" s="6" t="s">
        <v>178</v>
      </c>
      <c r="G650" s="6">
        <v>2.0</v>
      </c>
      <c r="I650" s="6" t="s">
        <v>215</v>
      </c>
      <c r="J650" s="6">
        <v>9.0</v>
      </c>
      <c r="L650" s="18"/>
      <c r="M650" s="7" t="s">
        <v>200</v>
      </c>
      <c r="N650" s="18"/>
      <c r="O650" s="18"/>
      <c r="P650" s="6" t="s">
        <v>186</v>
      </c>
      <c r="V650" s="7" t="s">
        <v>216</v>
      </c>
    </row>
    <row r="651">
      <c r="A651" s="8">
        <v>649.0</v>
      </c>
      <c r="B651" s="8" t="s">
        <v>100</v>
      </c>
      <c r="C651" s="27">
        <v>45998.0</v>
      </c>
      <c r="D651" s="6" t="s">
        <v>176</v>
      </c>
      <c r="E651" s="6" t="s">
        <v>227</v>
      </c>
      <c r="F651" s="6" t="s">
        <v>178</v>
      </c>
      <c r="G651" s="6">
        <v>1.0</v>
      </c>
      <c r="I651" s="6">
        <v>5.0</v>
      </c>
      <c r="J651" s="6">
        <v>3.0</v>
      </c>
      <c r="L651" s="18"/>
      <c r="M651" s="7" t="s">
        <v>200</v>
      </c>
      <c r="N651" s="18"/>
      <c r="O651" s="18"/>
      <c r="P651" s="6" t="s">
        <v>186</v>
      </c>
    </row>
    <row r="652">
      <c r="A652" s="8">
        <v>650.0</v>
      </c>
      <c r="B652" s="8" t="s">
        <v>100</v>
      </c>
      <c r="C652" s="27">
        <v>45998.0</v>
      </c>
      <c r="D652" s="6" t="s">
        <v>176</v>
      </c>
      <c r="E652" s="6" t="s">
        <v>227</v>
      </c>
      <c r="F652" s="6" t="s">
        <v>194</v>
      </c>
      <c r="G652" s="6">
        <v>1.0</v>
      </c>
      <c r="H652" s="7">
        <v>1.0</v>
      </c>
      <c r="I652" s="6">
        <v>4.0</v>
      </c>
      <c r="J652" s="6">
        <v>1.0</v>
      </c>
      <c r="K652" s="7" t="s">
        <v>235</v>
      </c>
      <c r="L652" s="18"/>
      <c r="M652" s="7" t="s">
        <v>220</v>
      </c>
      <c r="N652" s="19" t="s">
        <v>208</v>
      </c>
      <c r="O652" s="18"/>
      <c r="P652" s="6" t="s">
        <v>186</v>
      </c>
    </row>
    <row r="653">
      <c r="A653" s="8">
        <v>651.0</v>
      </c>
      <c r="B653" s="8" t="s">
        <v>100</v>
      </c>
      <c r="C653" s="27">
        <v>45998.0</v>
      </c>
      <c r="D653" s="6" t="s">
        <v>189</v>
      </c>
      <c r="E653" s="6" t="s">
        <v>217</v>
      </c>
      <c r="F653" s="6" t="s">
        <v>184</v>
      </c>
      <c r="G653" s="6">
        <v>1.0</v>
      </c>
      <c r="I653" s="6">
        <v>9.0</v>
      </c>
      <c r="J653" s="6">
        <v>19.0</v>
      </c>
      <c r="L653" s="18"/>
      <c r="M653" s="7" t="s">
        <v>200</v>
      </c>
      <c r="N653" s="18"/>
      <c r="O653" s="18"/>
      <c r="P653" s="6" t="s">
        <v>210</v>
      </c>
    </row>
    <row r="654">
      <c r="A654" s="8">
        <v>652.0</v>
      </c>
      <c r="B654" s="8" t="s">
        <v>100</v>
      </c>
      <c r="C654" s="27">
        <v>45998.0</v>
      </c>
      <c r="D654" s="6" t="s">
        <v>176</v>
      </c>
      <c r="E654" s="6" t="s">
        <v>247</v>
      </c>
      <c r="F654" s="6" t="s">
        <v>243</v>
      </c>
      <c r="G654" s="6">
        <v>1.0</v>
      </c>
      <c r="H654" s="7">
        <v>0.5</v>
      </c>
      <c r="I654" s="6">
        <v>2.0</v>
      </c>
      <c r="J654" s="6">
        <v>1.0</v>
      </c>
      <c r="L654" s="18"/>
      <c r="M654" s="7" t="s">
        <v>220</v>
      </c>
      <c r="N654" s="19" t="s">
        <v>180</v>
      </c>
      <c r="O654" s="18"/>
      <c r="P654" s="6" t="s">
        <v>186</v>
      </c>
    </row>
    <row r="655">
      <c r="A655" s="8">
        <v>653.0</v>
      </c>
      <c r="B655" s="8" t="s">
        <v>100</v>
      </c>
      <c r="C655" s="27">
        <v>45998.0</v>
      </c>
      <c r="D655" s="6" t="s">
        <v>176</v>
      </c>
      <c r="E655" s="6" t="s">
        <v>199</v>
      </c>
      <c r="F655" s="6" t="s">
        <v>178</v>
      </c>
      <c r="G655" s="6">
        <v>1.0</v>
      </c>
      <c r="H655" s="7">
        <v>1.0</v>
      </c>
      <c r="I655" s="6">
        <v>6.0</v>
      </c>
      <c r="J655" s="6">
        <v>11.0</v>
      </c>
      <c r="L655" s="18"/>
      <c r="M655" s="7" t="s">
        <v>213</v>
      </c>
      <c r="N655" s="18"/>
      <c r="O655" s="19" t="s">
        <v>180</v>
      </c>
      <c r="P655" s="6" t="s">
        <v>186</v>
      </c>
    </row>
    <row r="656">
      <c r="A656" s="8">
        <v>654.0</v>
      </c>
      <c r="B656" s="8" t="s">
        <v>104</v>
      </c>
      <c r="C656" s="27">
        <v>45998.0</v>
      </c>
      <c r="D656" s="6" t="s">
        <v>198</v>
      </c>
      <c r="E656" s="6" t="s">
        <v>212</v>
      </c>
      <c r="F656" s="6" t="s">
        <v>194</v>
      </c>
      <c r="G656" s="6">
        <v>1.0</v>
      </c>
      <c r="H656" s="7">
        <v>1.0</v>
      </c>
      <c r="I656" s="6">
        <v>17.0</v>
      </c>
      <c r="J656" s="6">
        <v>71.0</v>
      </c>
      <c r="L656" s="18"/>
      <c r="M656" s="7" t="s">
        <v>207</v>
      </c>
      <c r="N656" s="19" t="s">
        <v>208</v>
      </c>
      <c r="O656" s="18"/>
      <c r="P656" s="6" t="s">
        <v>186</v>
      </c>
    </row>
    <row r="657">
      <c r="A657" s="8">
        <v>655.0</v>
      </c>
      <c r="B657" s="8" t="s">
        <v>104</v>
      </c>
      <c r="C657" s="27">
        <v>45998.0</v>
      </c>
      <c r="D657" s="6" t="s">
        <v>189</v>
      </c>
      <c r="E657" s="6" t="s">
        <v>226</v>
      </c>
      <c r="F657" s="6" t="s">
        <v>231</v>
      </c>
      <c r="G657" s="6">
        <v>1.0</v>
      </c>
      <c r="I657" s="6">
        <v>5.0</v>
      </c>
      <c r="J657" s="6">
        <v>5.0</v>
      </c>
      <c r="L657" s="18"/>
      <c r="M657" s="7" t="s">
        <v>185</v>
      </c>
      <c r="N657" s="18"/>
      <c r="O657" s="18"/>
      <c r="P657" s="6" t="s">
        <v>186</v>
      </c>
    </row>
    <row r="658">
      <c r="A658" s="8">
        <v>656.0</v>
      </c>
      <c r="B658" s="8" t="s">
        <v>104</v>
      </c>
      <c r="C658" s="27">
        <v>45998.0</v>
      </c>
      <c r="D658" s="6" t="s">
        <v>189</v>
      </c>
      <c r="E658" s="6" t="s">
        <v>226</v>
      </c>
      <c r="F658" s="6" t="s">
        <v>231</v>
      </c>
      <c r="G658" s="6">
        <v>1.0</v>
      </c>
      <c r="I658" s="6">
        <v>4.0</v>
      </c>
      <c r="J658" s="6">
        <v>8.0</v>
      </c>
      <c r="L658" s="18"/>
      <c r="M658" s="7" t="s">
        <v>185</v>
      </c>
      <c r="N658" s="18"/>
      <c r="O658" s="18"/>
      <c r="P658" s="6" t="s">
        <v>186</v>
      </c>
    </row>
    <row r="659">
      <c r="A659" s="8">
        <v>657.0</v>
      </c>
      <c r="B659" s="8" t="s">
        <v>104</v>
      </c>
      <c r="C659" s="27">
        <v>45998.0</v>
      </c>
      <c r="D659" s="6" t="s">
        <v>189</v>
      </c>
      <c r="E659" s="6" t="s">
        <v>226</v>
      </c>
      <c r="F659" s="6" t="s">
        <v>231</v>
      </c>
      <c r="G659" s="6">
        <v>1.0</v>
      </c>
      <c r="I659" s="6">
        <v>6.0</v>
      </c>
      <c r="J659" s="6">
        <v>31.0</v>
      </c>
      <c r="L659" s="18"/>
      <c r="M659" s="7" t="s">
        <v>185</v>
      </c>
      <c r="N659" s="18"/>
      <c r="O659" s="18"/>
      <c r="P659" s="6" t="s">
        <v>186</v>
      </c>
    </row>
    <row r="660">
      <c r="A660" s="8">
        <v>658.0</v>
      </c>
      <c r="B660" s="8" t="s">
        <v>104</v>
      </c>
      <c r="C660" s="27">
        <v>45998.0</v>
      </c>
      <c r="D660" s="6" t="s">
        <v>189</v>
      </c>
      <c r="E660" s="6" t="s">
        <v>226</v>
      </c>
      <c r="F660" s="6" t="s">
        <v>231</v>
      </c>
      <c r="G660" s="6">
        <v>1.0</v>
      </c>
      <c r="I660" s="6">
        <v>4.0</v>
      </c>
      <c r="J660" s="6">
        <v>5.0</v>
      </c>
      <c r="L660" s="18"/>
      <c r="M660" s="7" t="s">
        <v>185</v>
      </c>
      <c r="N660" s="18"/>
      <c r="O660" s="18"/>
      <c r="P660" s="6" t="s">
        <v>186</v>
      </c>
    </row>
    <row r="661">
      <c r="A661" s="8">
        <v>659.0</v>
      </c>
      <c r="B661" s="8" t="s">
        <v>104</v>
      </c>
      <c r="C661" s="27">
        <v>45998.0</v>
      </c>
      <c r="D661" s="6" t="s">
        <v>183</v>
      </c>
      <c r="E661" s="6" t="s">
        <v>184</v>
      </c>
      <c r="F661" s="6" t="s">
        <v>184</v>
      </c>
      <c r="G661" s="6">
        <v>1.0</v>
      </c>
      <c r="I661" s="6">
        <v>2.0</v>
      </c>
      <c r="J661" s="6">
        <v>1.0</v>
      </c>
      <c r="L661" s="18"/>
      <c r="M661" s="7" t="s">
        <v>185</v>
      </c>
      <c r="N661" s="18"/>
      <c r="O661" s="18"/>
      <c r="P661" s="6" t="s">
        <v>221</v>
      </c>
      <c r="Q661" s="7" t="s">
        <v>258</v>
      </c>
    </row>
    <row r="662">
      <c r="A662" s="8">
        <v>660.0</v>
      </c>
      <c r="B662" s="8" t="s">
        <v>104</v>
      </c>
      <c r="C662" s="27">
        <v>45998.0</v>
      </c>
      <c r="D662" s="6" t="s">
        <v>187</v>
      </c>
      <c r="E662" s="6" t="s">
        <v>240</v>
      </c>
      <c r="F662" s="6" t="s">
        <v>184</v>
      </c>
      <c r="G662" s="6">
        <v>1.0</v>
      </c>
      <c r="I662" s="6">
        <v>3.0</v>
      </c>
      <c r="J662" s="6">
        <v>2.0</v>
      </c>
      <c r="L662" s="18"/>
      <c r="M662" s="7" t="s">
        <v>185</v>
      </c>
      <c r="N662" s="18"/>
      <c r="O662" s="18"/>
      <c r="P662" s="6" t="s">
        <v>186</v>
      </c>
    </row>
    <row r="663">
      <c r="A663" s="8">
        <v>661.0</v>
      </c>
      <c r="B663" s="8" t="s">
        <v>104</v>
      </c>
      <c r="C663" s="27">
        <v>45998.0</v>
      </c>
      <c r="D663" s="6" t="s">
        <v>183</v>
      </c>
      <c r="E663" s="6" t="s">
        <v>184</v>
      </c>
      <c r="F663" s="6" t="s">
        <v>184</v>
      </c>
      <c r="G663" s="6">
        <v>1.0</v>
      </c>
      <c r="I663" s="6">
        <v>2.0</v>
      </c>
      <c r="J663" s="6">
        <v>1.0</v>
      </c>
      <c r="L663" s="18"/>
      <c r="M663" s="7" t="s">
        <v>185</v>
      </c>
      <c r="N663" s="18"/>
      <c r="O663" s="18"/>
      <c r="P663" s="6" t="s">
        <v>186</v>
      </c>
    </row>
    <row r="664">
      <c r="A664" s="8">
        <v>662.0</v>
      </c>
      <c r="B664" s="8" t="s">
        <v>104</v>
      </c>
      <c r="C664" s="27">
        <v>45998.0</v>
      </c>
      <c r="D664" s="6" t="s">
        <v>183</v>
      </c>
      <c r="E664" s="6" t="s">
        <v>184</v>
      </c>
      <c r="F664" s="6" t="s">
        <v>184</v>
      </c>
      <c r="G664" s="6">
        <v>1.0</v>
      </c>
      <c r="I664" s="6">
        <v>4.0</v>
      </c>
      <c r="J664" s="6">
        <v>1.0</v>
      </c>
      <c r="L664" s="18"/>
      <c r="M664" s="7" t="s">
        <v>185</v>
      </c>
      <c r="N664" s="18"/>
      <c r="O664" s="18"/>
      <c r="P664" s="6" t="s">
        <v>186</v>
      </c>
    </row>
    <row r="665">
      <c r="A665" s="8">
        <v>663.0</v>
      </c>
      <c r="B665" s="8" t="s">
        <v>104</v>
      </c>
      <c r="C665" s="27">
        <v>45998.0</v>
      </c>
      <c r="D665" s="6" t="s">
        <v>183</v>
      </c>
      <c r="E665" s="6" t="s">
        <v>184</v>
      </c>
      <c r="F665" s="6" t="s">
        <v>184</v>
      </c>
      <c r="G665" s="6">
        <v>1.0</v>
      </c>
      <c r="I665" s="6">
        <v>4.0</v>
      </c>
      <c r="J665" s="6">
        <v>1.0</v>
      </c>
      <c r="L665" s="18"/>
      <c r="M665" s="7" t="s">
        <v>185</v>
      </c>
      <c r="N665" s="18"/>
      <c r="O665" s="18"/>
      <c r="P665" s="6" t="s">
        <v>186</v>
      </c>
    </row>
    <row r="666">
      <c r="A666" s="8">
        <v>664.0</v>
      </c>
      <c r="B666" s="8" t="s">
        <v>104</v>
      </c>
      <c r="C666" s="27">
        <v>45998.0</v>
      </c>
      <c r="D666" s="6" t="s">
        <v>187</v>
      </c>
      <c r="E666" s="6" t="s">
        <v>217</v>
      </c>
      <c r="F666" s="6" t="s">
        <v>184</v>
      </c>
      <c r="G666" s="6">
        <v>2.0</v>
      </c>
      <c r="I666" s="6">
        <v>4.0</v>
      </c>
      <c r="J666" s="6">
        <v>4.0</v>
      </c>
      <c r="L666" s="18"/>
      <c r="M666" s="7" t="s">
        <v>218</v>
      </c>
      <c r="N666" s="18"/>
      <c r="O666" s="18"/>
      <c r="P666" s="6" t="s">
        <v>186</v>
      </c>
    </row>
    <row r="667">
      <c r="A667" s="8">
        <v>665.0</v>
      </c>
      <c r="B667" s="8" t="s">
        <v>104</v>
      </c>
      <c r="C667" s="27">
        <v>45998.0</v>
      </c>
      <c r="D667" s="6" t="s">
        <v>187</v>
      </c>
      <c r="E667" s="6" t="s">
        <v>217</v>
      </c>
      <c r="F667" s="6" t="s">
        <v>184</v>
      </c>
      <c r="G667" s="6">
        <v>1.0</v>
      </c>
      <c r="I667" s="6">
        <v>5.0</v>
      </c>
      <c r="J667" s="6">
        <v>3.0</v>
      </c>
      <c r="L667" s="18"/>
      <c r="M667" s="7" t="s">
        <v>218</v>
      </c>
      <c r="N667" s="18"/>
      <c r="O667" s="18"/>
      <c r="P667" s="6" t="s">
        <v>186</v>
      </c>
    </row>
    <row r="668">
      <c r="A668" s="8">
        <v>666.0</v>
      </c>
      <c r="B668" s="8" t="s">
        <v>104</v>
      </c>
      <c r="C668" s="27">
        <v>45998.0</v>
      </c>
      <c r="D668" s="6" t="s">
        <v>187</v>
      </c>
      <c r="E668" s="6" t="s">
        <v>217</v>
      </c>
      <c r="F668" s="6" t="s">
        <v>184</v>
      </c>
      <c r="G668" s="6">
        <v>1.0</v>
      </c>
      <c r="I668" s="6">
        <v>7.0</v>
      </c>
      <c r="J668" s="6">
        <v>3.0</v>
      </c>
      <c r="L668" s="18"/>
      <c r="M668" s="7" t="s">
        <v>218</v>
      </c>
      <c r="N668" s="18"/>
      <c r="O668" s="18"/>
      <c r="P668" s="6" t="s">
        <v>186</v>
      </c>
    </row>
    <row r="669">
      <c r="A669" s="8">
        <v>667.0</v>
      </c>
      <c r="B669" s="8" t="s">
        <v>104</v>
      </c>
      <c r="C669" s="27">
        <v>45998.0</v>
      </c>
      <c r="D669" s="6" t="s">
        <v>189</v>
      </c>
      <c r="E669" s="6" t="s">
        <v>217</v>
      </c>
      <c r="F669" s="6" t="s">
        <v>184</v>
      </c>
      <c r="G669" s="6">
        <v>2.0</v>
      </c>
      <c r="I669" s="6">
        <v>4.0</v>
      </c>
      <c r="J669" s="6">
        <v>13.0</v>
      </c>
      <c r="L669" s="18"/>
      <c r="M669" s="7" t="s">
        <v>218</v>
      </c>
      <c r="N669" s="18"/>
      <c r="O669" s="18"/>
      <c r="P669" s="6" t="s">
        <v>186</v>
      </c>
    </row>
    <row r="670">
      <c r="A670" s="8">
        <v>668.0</v>
      </c>
      <c r="B670" s="8" t="s">
        <v>104</v>
      </c>
      <c r="C670" s="27">
        <v>45998.0</v>
      </c>
      <c r="D670" s="6" t="s">
        <v>189</v>
      </c>
      <c r="E670" s="6" t="s">
        <v>217</v>
      </c>
      <c r="F670" s="6" t="s">
        <v>184</v>
      </c>
      <c r="G670" s="6">
        <v>1.0</v>
      </c>
      <c r="I670" s="6">
        <v>5.0</v>
      </c>
      <c r="J670" s="6">
        <v>11.0</v>
      </c>
      <c r="L670" s="18"/>
      <c r="M670" s="7" t="s">
        <v>218</v>
      </c>
      <c r="N670" s="18"/>
      <c r="O670" s="18"/>
      <c r="P670" s="6" t="s">
        <v>186</v>
      </c>
    </row>
    <row r="671">
      <c r="A671" s="8">
        <v>669.0</v>
      </c>
      <c r="B671" s="8" t="s">
        <v>104</v>
      </c>
      <c r="C671" s="27">
        <v>45998.0</v>
      </c>
      <c r="D671" s="6" t="s">
        <v>189</v>
      </c>
      <c r="E671" s="6" t="s">
        <v>217</v>
      </c>
      <c r="F671" s="6" t="s">
        <v>184</v>
      </c>
      <c r="G671" s="6">
        <v>2.0</v>
      </c>
      <c r="I671" s="6">
        <v>7.0</v>
      </c>
      <c r="J671" s="6">
        <v>27.0</v>
      </c>
      <c r="L671" s="18"/>
      <c r="M671" s="7" t="s">
        <v>218</v>
      </c>
      <c r="N671" s="18"/>
      <c r="O671" s="18"/>
      <c r="P671" s="6" t="s">
        <v>186</v>
      </c>
    </row>
    <row r="672">
      <c r="A672" s="8">
        <v>670.0</v>
      </c>
      <c r="B672" s="8" t="s">
        <v>104</v>
      </c>
      <c r="C672" s="27">
        <v>45998.0</v>
      </c>
      <c r="D672" s="6" t="s">
        <v>198</v>
      </c>
      <c r="E672" s="6" t="s">
        <v>197</v>
      </c>
      <c r="F672" s="6" t="s">
        <v>184</v>
      </c>
      <c r="G672" s="6">
        <v>1.0</v>
      </c>
      <c r="I672" s="6">
        <v>3.0</v>
      </c>
      <c r="J672" s="6">
        <v>6.0</v>
      </c>
      <c r="L672" s="18"/>
      <c r="M672" s="7" t="s">
        <v>195</v>
      </c>
      <c r="N672" s="18"/>
      <c r="O672" s="18"/>
      <c r="P672" s="6" t="s">
        <v>186</v>
      </c>
    </row>
    <row r="673">
      <c r="A673" s="8">
        <v>671.0</v>
      </c>
      <c r="B673" s="8" t="s">
        <v>104</v>
      </c>
      <c r="C673" s="27">
        <v>45998.0</v>
      </c>
      <c r="D673" s="6" t="s">
        <v>176</v>
      </c>
      <c r="E673" s="6" t="s">
        <v>214</v>
      </c>
      <c r="F673" s="6" t="s">
        <v>194</v>
      </c>
      <c r="G673" s="6">
        <v>1.0</v>
      </c>
      <c r="I673" s="6">
        <v>5.0</v>
      </c>
      <c r="J673" s="6">
        <v>3.0</v>
      </c>
      <c r="L673" s="18"/>
      <c r="M673" s="7" t="s">
        <v>185</v>
      </c>
      <c r="N673" s="18"/>
      <c r="O673" s="18"/>
      <c r="P673" s="6" t="s">
        <v>186</v>
      </c>
    </row>
    <row r="674">
      <c r="A674" s="8">
        <v>672.0</v>
      </c>
      <c r="B674" s="8" t="s">
        <v>104</v>
      </c>
      <c r="C674" s="27">
        <v>45998.0</v>
      </c>
      <c r="D674" s="6" t="s">
        <v>198</v>
      </c>
      <c r="E674" s="6" t="s">
        <v>227</v>
      </c>
      <c r="F674" s="6" t="s">
        <v>194</v>
      </c>
      <c r="G674" s="6">
        <v>1.0</v>
      </c>
      <c r="H674" s="7">
        <v>1.0</v>
      </c>
      <c r="I674" s="6">
        <v>12.0</v>
      </c>
      <c r="J674" s="6">
        <v>125.0</v>
      </c>
      <c r="L674" s="18"/>
      <c r="M674" s="7" t="s">
        <v>220</v>
      </c>
      <c r="N674" s="18"/>
      <c r="O674" s="18"/>
      <c r="P674" s="6" t="s">
        <v>186</v>
      </c>
    </row>
    <row r="675">
      <c r="A675" s="8">
        <v>673.0</v>
      </c>
      <c r="B675" s="8" t="s">
        <v>104</v>
      </c>
      <c r="C675" s="27">
        <v>45998.0</v>
      </c>
      <c r="D675" s="6" t="s">
        <v>198</v>
      </c>
      <c r="E675" s="6" t="s">
        <v>227</v>
      </c>
      <c r="F675" s="6" t="s">
        <v>184</v>
      </c>
      <c r="G675" s="6">
        <v>1.0</v>
      </c>
      <c r="I675" s="6">
        <v>5.0</v>
      </c>
      <c r="J675" s="6">
        <v>21.0</v>
      </c>
      <c r="L675" s="18"/>
      <c r="M675" s="7" t="s">
        <v>185</v>
      </c>
      <c r="N675" s="18"/>
      <c r="O675" s="18"/>
      <c r="P675" s="6" t="s">
        <v>186</v>
      </c>
    </row>
    <row r="676">
      <c r="A676" s="8">
        <v>674.0</v>
      </c>
      <c r="B676" s="8" t="s">
        <v>104</v>
      </c>
      <c r="C676" s="27">
        <v>45998.0</v>
      </c>
      <c r="D676" s="6" t="s">
        <v>198</v>
      </c>
      <c r="E676" s="6" t="s">
        <v>289</v>
      </c>
      <c r="F676" s="6" t="s">
        <v>194</v>
      </c>
      <c r="G676" s="6">
        <v>1.0</v>
      </c>
      <c r="I676" s="6">
        <v>10.0</v>
      </c>
      <c r="J676" s="6">
        <v>19.0</v>
      </c>
      <c r="L676" s="18"/>
      <c r="M676" s="7" t="s">
        <v>207</v>
      </c>
      <c r="N676" s="18"/>
      <c r="O676" s="18"/>
      <c r="P676" s="6" t="s">
        <v>186</v>
      </c>
    </row>
    <row r="677">
      <c r="A677" s="8">
        <v>675.0</v>
      </c>
      <c r="B677" s="8" t="s">
        <v>104</v>
      </c>
      <c r="C677" s="27">
        <v>45998.0</v>
      </c>
      <c r="D677" s="6" t="s">
        <v>198</v>
      </c>
      <c r="E677" s="6" t="s">
        <v>227</v>
      </c>
      <c r="F677" s="6" t="s">
        <v>184</v>
      </c>
      <c r="G677" s="6">
        <v>1.0</v>
      </c>
      <c r="I677" s="6">
        <v>10.0</v>
      </c>
      <c r="J677" s="6">
        <v>45.0</v>
      </c>
      <c r="L677" s="18"/>
      <c r="M677" s="7" t="s">
        <v>218</v>
      </c>
      <c r="N677" s="18"/>
      <c r="O677" s="18"/>
      <c r="P677" s="6" t="s">
        <v>186</v>
      </c>
    </row>
    <row r="678">
      <c r="A678" s="8">
        <v>676.0</v>
      </c>
      <c r="B678" s="8" t="s">
        <v>104</v>
      </c>
      <c r="C678" s="27">
        <v>45998.0</v>
      </c>
      <c r="D678" s="6" t="s">
        <v>205</v>
      </c>
      <c r="E678" s="6" t="s">
        <v>227</v>
      </c>
      <c r="F678" s="6" t="s">
        <v>184</v>
      </c>
      <c r="G678" s="6">
        <v>1.0</v>
      </c>
      <c r="I678" s="6">
        <v>5.0</v>
      </c>
      <c r="J678" s="6">
        <v>7.0</v>
      </c>
      <c r="L678" s="18"/>
      <c r="M678" s="7" t="s">
        <v>200</v>
      </c>
      <c r="N678" s="18"/>
      <c r="O678" s="18"/>
      <c r="P678" s="6" t="s">
        <v>186</v>
      </c>
    </row>
    <row r="679">
      <c r="A679" s="8">
        <v>677.0</v>
      </c>
      <c r="B679" s="8" t="s">
        <v>104</v>
      </c>
      <c r="C679" s="27">
        <v>45998.0</v>
      </c>
      <c r="D679" s="6" t="s">
        <v>176</v>
      </c>
      <c r="E679" s="6" t="s">
        <v>274</v>
      </c>
      <c r="F679" s="6" t="s">
        <v>184</v>
      </c>
      <c r="G679" s="6">
        <v>1.0</v>
      </c>
      <c r="I679" s="6">
        <v>6.0</v>
      </c>
      <c r="J679" s="6">
        <v>5.0</v>
      </c>
      <c r="L679" s="18"/>
      <c r="M679" s="7" t="s">
        <v>200</v>
      </c>
      <c r="N679" s="18"/>
      <c r="O679" s="18"/>
      <c r="P679" s="6" t="s">
        <v>186</v>
      </c>
    </row>
    <row r="680">
      <c r="A680" s="8">
        <v>678.0</v>
      </c>
      <c r="B680" s="8" t="s">
        <v>104</v>
      </c>
      <c r="C680" s="27">
        <v>45998.0</v>
      </c>
      <c r="D680" s="6" t="s">
        <v>176</v>
      </c>
      <c r="E680" s="6" t="s">
        <v>224</v>
      </c>
      <c r="F680" s="6" t="s">
        <v>184</v>
      </c>
      <c r="G680" s="6">
        <v>1.0</v>
      </c>
      <c r="I680" s="6">
        <v>7.0</v>
      </c>
      <c r="J680" s="6">
        <v>8.0</v>
      </c>
      <c r="L680" s="18"/>
      <c r="M680" s="7" t="s">
        <v>200</v>
      </c>
      <c r="N680" s="18"/>
      <c r="O680" s="18"/>
      <c r="P680" s="6" t="s">
        <v>186</v>
      </c>
    </row>
    <row r="681">
      <c r="A681" s="8">
        <v>679.0</v>
      </c>
      <c r="B681" s="8" t="s">
        <v>104</v>
      </c>
      <c r="C681" s="27">
        <v>45998.0</v>
      </c>
      <c r="D681" s="6" t="s">
        <v>271</v>
      </c>
      <c r="E681" s="6" t="s">
        <v>285</v>
      </c>
      <c r="F681" s="6" t="s">
        <v>194</v>
      </c>
      <c r="G681" s="6">
        <v>1.0</v>
      </c>
      <c r="H681" s="7">
        <v>1.0</v>
      </c>
      <c r="I681" s="6">
        <v>3.0</v>
      </c>
      <c r="J681" s="6">
        <v>5.0</v>
      </c>
      <c r="L681" s="18"/>
      <c r="M681" s="7" t="s">
        <v>195</v>
      </c>
      <c r="N681" s="18"/>
      <c r="O681" s="18"/>
      <c r="P681" s="6" t="s">
        <v>186</v>
      </c>
    </row>
    <row r="682">
      <c r="A682" s="8">
        <v>680.0</v>
      </c>
      <c r="B682" s="8" t="s">
        <v>104</v>
      </c>
      <c r="C682" s="27">
        <v>45998.0</v>
      </c>
      <c r="D682" s="6" t="s">
        <v>176</v>
      </c>
      <c r="E682" s="6" t="s">
        <v>285</v>
      </c>
      <c r="F682" s="6" t="s">
        <v>178</v>
      </c>
      <c r="G682" s="6">
        <v>1.0</v>
      </c>
      <c r="H682" s="7">
        <v>1.0</v>
      </c>
      <c r="I682" s="6">
        <v>2.0</v>
      </c>
      <c r="J682" s="6">
        <v>3.0</v>
      </c>
      <c r="L682" s="18"/>
      <c r="M682" s="7" t="s">
        <v>207</v>
      </c>
      <c r="N682" s="18"/>
      <c r="O682" s="18"/>
      <c r="P682" s="6" t="s">
        <v>221</v>
      </c>
    </row>
    <row r="683">
      <c r="A683" s="8">
        <v>681.0</v>
      </c>
      <c r="B683" s="8" t="s">
        <v>104</v>
      </c>
      <c r="C683" s="27">
        <v>45998.0</v>
      </c>
      <c r="D683" s="6" t="s">
        <v>198</v>
      </c>
      <c r="E683" s="6" t="s">
        <v>255</v>
      </c>
      <c r="F683" s="6" t="s">
        <v>233</v>
      </c>
      <c r="G683" s="6">
        <v>1.0</v>
      </c>
      <c r="H683" s="7">
        <v>0.5</v>
      </c>
      <c r="I683" s="6">
        <v>3.0</v>
      </c>
      <c r="J683" s="6">
        <v>7.0</v>
      </c>
      <c r="L683" s="18"/>
      <c r="M683" s="7" t="s">
        <v>207</v>
      </c>
      <c r="N683" s="18"/>
      <c r="O683" s="18"/>
      <c r="P683" s="6" t="s">
        <v>186</v>
      </c>
    </row>
    <row r="684">
      <c r="A684" s="8">
        <v>682.0</v>
      </c>
      <c r="B684" s="8" t="s">
        <v>104</v>
      </c>
      <c r="C684" s="27">
        <v>45998.0</v>
      </c>
      <c r="D684" s="6" t="s">
        <v>271</v>
      </c>
      <c r="E684" s="6" t="s">
        <v>177</v>
      </c>
      <c r="F684" s="6" t="s">
        <v>178</v>
      </c>
      <c r="G684" s="6">
        <v>1.0</v>
      </c>
      <c r="H684" s="7">
        <v>1.0</v>
      </c>
      <c r="I684" s="6">
        <v>7.0</v>
      </c>
      <c r="J684" s="6">
        <v>5.0</v>
      </c>
      <c r="L684" s="18"/>
      <c r="M684" s="7" t="s">
        <v>179</v>
      </c>
      <c r="N684" s="19" t="s">
        <v>180</v>
      </c>
      <c r="O684" s="18"/>
      <c r="P684" s="6" t="s">
        <v>186</v>
      </c>
    </row>
    <row r="685">
      <c r="A685" s="8">
        <v>683.0</v>
      </c>
      <c r="B685" s="8" t="s">
        <v>105</v>
      </c>
      <c r="C685" s="27">
        <v>45998.0</v>
      </c>
      <c r="D685" s="6" t="s">
        <v>297</v>
      </c>
      <c r="E685" s="6" t="s">
        <v>212</v>
      </c>
      <c r="F685" s="6" t="s">
        <v>178</v>
      </c>
      <c r="G685" s="6">
        <v>1.0</v>
      </c>
      <c r="I685" s="6">
        <v>8.0</v>
      </c>
      <c r="J685" s="6">
        <v>16.0</v>
      </c>
      <c r="L685" s="18"/>
      <c r="M685" s="7" t="s">
        <v>220</v>
      </c>
      <c r="N685" s="18"/>
      <c r="O685" s="18"/>
      <c r="P685" s="6" t="s">
        <v>186</v>
      </c>
    </row>
    <row r="686">
      <c r="A686" s="8">
        <v>684.0</v>
      </c>
      <c r="B686" s="8" t="s">
        <v>105</v>
      </c>
      <c r="C686" s="27">
        <v>45998.0</v>
      </c>
      <c r="D686" s="6" t="s">
        <v>176</v>
      </c>
      <c r="E686" s="6" t="s">
        <v>197</v>
      </c>
      <c r="F686" s="6" t="s">
        <v>184</v>
      </c>
      <c r="G686" s="6">
        <v>1.0</v>
      </c>
      <c r="I686" s="6">
        <v>4.0</v>
      </c>
      <c r="J686" s="6">
        <v>6.0</v>
      </c>
      <c r="L686" s="18"/>
      <c r="M686" s="7" t="s">
        <v>207</v>
      </c>
      <c r="N686" s="18"/>
      <c r="O686" s="18"/>
      <c r="P686" s="6" t="s">
        <v>186</v>
      </c>
    </row>
    <row r="687">
      <c r="A687" s="8">
        <v>685.0</v>
      </c>
      <c r="B687" s="8" t="s">
        <v>105</v>
      </c>
      <c r="C687" s="27">
        <v>45998.0</v>
      </c>
      <c r="D687" s="6" t="s">
        <v>183</v>
      </c>
      <c r="E687" s="6" t="s">
        <v>184</v>
      </c>
      <c r="F687" s="6" t="s">
        <v>184</v>
      </c>
      <c r="G687" s="6">
        <v>1.0</v>
      </c>
      <c r="I687" s="6">
        <v>2.0</v>
      </c>
      <c r="J687" s="6">
        <v>1.0</v>
      </c>
      <c r="L687" s="18"/>
      <c r="M687" s="7" t="s">
        <v>185</v>
      </c>
      <c r="N687" s="18"/>
      <c r="O687" s="18"/>
      <c r="P687" s="6" t="s">
        <v>186</v>
      </c>
    </row>
    <row r="688">
      <c r="A688" s="8">
        <v>686.0</v>
      </c>
      <c r="B688" s="8" t="s">
        <v>105</v>
      </c>
      <c r="C688" s="27">
        <v>45998.0</v>
      </c>
      <c r="D688" s="6" t="s">
        <v>183</v>
      </c>
      <c r="E688" s="6" t="s">
        <v>184</v>
      </c>
      <c r="F688" s="6" t="s">
        <v>184</v>
      </c>
      <c r="G688" s="6">
        <v>1.0</v>
      </c>
      <c r="I688" s="6">
        <v>4.0</v>
      </c>
      <c r="J688" s="6">
        <v>3.0</v>
      </c>
      <c r="L688" s="18"/>
      <c r="M688" s="7" t="s">
        <v>185</v>
      </c>
      <c r="N688" s="18"/>
      <c r="O688" s="18"/>
      <c r="P688" s="6" t="s">
        <v>186</v>
      </c>
    </row>
    <row r="689">
      <c r="A689" s="8">
        <v>687.0</v>
      </c>
      <c r="B689" s="8" t="s">
        <v>108</v>
      </c>
      <c r="C689" s="27">
        <v>45998.0</v>
      </c>
      <c r="D689" s="6" t="s">
        <v>183</v>
      </c>
      <c r="E689" s="6" t="s">
        <v>184</v>
      </c>
      <c r="F689" s="6" t="s">
        <v>184</v>
      </c>
      <c r="G689" s="6">
        <v>1.0</v>
      </c>
      <c r="I689" s="6">
        <v>6.0</v>
      </c>
      <c r="J689" s="6">
        <v>6.0</v>
      </c>
      <c r="L689" s="18"/>
      <c r="M689" s="7" t="s">
        <v>185</v>
      </c>
      <c r="N689" s="18"/>
      <c r="O689" s="18"/>
      <c r="P689" s="6" t="s">
        <v>186</v>
      </c>
    </row>
    <row r="690">
      <c r="A690" s="8">
        <v>688.0</v>
      </c>
      <c r="B690" s="8" t="s">
        <v>108</v>
      </c>
      <c r="C690" s="27">
        <v>45998.0</v>
      </c>
      <c r="D690" s="6" t="s">
        <v>183</v>
      </c>
      <c r="E690" s="6" t="s">
        <v>184</v>
      </c>
      <c r="F690" s="6" t="s">
        <v>184</v>
      </c>
      <c r="G690" s="6">
        <v>1.0</v>
      </c>
      <c r="I690" s="6">
        <v>4.0</v>
      </c>
      <c r="J690" s="6">
        <v>1.0</v>
      </c>
      <c r="L690" s="18"/>
      <c r="M690" s="7" t="s">
        <v>185</v>
      </c>
      <c r="N690" s="18"/>
      <c r="O690" s="18"/>
      <c r="P690" s="6" t="s">
        <v>186</v>
      </c>
    </row>
    <row r="691">
      <c r="A691" s="8">
        <v>689.0</v>
      </c>
      <c r="B691" s="8" t="s">
        <v>108</v>
      </c>
      <c r="C691" s="27">
        <v>45998.0</v>
      </c>
      <c r="D691" s="6" t="s">
        <v>183</v>
      </c>
      <c r="E691" s="6" t="s">
        <v>184</v>
      </c>
      <c r="F691" s="6" t="s">
        <v>184</v>
      </c>
      <c r="G691" s="6">
        <v>1.0</v>
      </c>
      <c r="I691" s="6">
        <v>2.0</v>
      </c>
      <c r="J691" s="6">
        <v>1.0</v>
      </c>
      <c r="L691" s="18"/>
      <c r="M691" s="7" t="s">
        <v>185</v>
      </c>
      <c r="N691" s="18"/>
      <c r="O691" s="18"/>
      <c r="P691" s="6" t="s">
        <v>186</v>
      </c>
    </row>
    <row r="692">
      <c r="A692" s="8">
        <v>690.0</v>
      </c>
      <c r="B692" s="8" t="s">
        <v>108</v>
      </c>
      <c r="C692" s="27">
        <v>45998.0</v>
      </c>
      <c r="D692" s="6" t="s">
        <v>189</v>
      </c>
      <c r="E692" s="6" t="s">
        <v>188</v>
      </c>
      <c r="F692" s="6" t="s">
        <v>184</v>
      </c>
      <c r="G692" s="6">
        <v>1.0</v>
      </c>
      <c r="I692" s="6">
        <v>5.0</v>
      </c>
      <c r="J692" s="6">
        <v>5.0</v>
      </c>
      <c r="L692" s="18"/>
      <c r="M692" s="7" t="s">
        <v>185</v>
      </c>
      <c r="N692" s="18"/>
      <c r="O692" s="18"/>
      <c r="P692" s="6" t="s">
        <v>186</v>
      </c>
    </row>
    <row r="693">
      <c r="A693" s="8">
        <v>691.0</v>
      </c>
      <c r="B693" s="8" t="s">
        <v>108</v>
      </c>
      <c r="C693" s="27">
        <v>45998.0</v>
      </c>
      <c r="D693" s="6" t="s">
        <v>189</v>
      </c>
      <c r="E693" s="6" t="s">
        <v>217</v>
      </c>
      <c r="F693" s="6" t="s">
        <v>184</v>
      </c>
      <c r="G693" s="6">
        <v>1.0</v>
      </c>
      <c r="I693" s="6">
        <v>7.0</v>
      </c>
      <c r="J693" s="6">
        <v>7.0</v>
      </c>
      <c r="L693" s="18"/>
      <c r="M693" s="7" t="s">
        <v>218</v>
      </c>
      <c r="N693" s="18"/>
      <c r="O693" s="18"/>
      <c r="P693" s="6" t="s">
        <v>186</v>
      </c>
    </row>
    <row r="694">
      <c r="A694" s="8">
        <v>692.0</v>
      </c>
      <c r="B694" s="8" t="s">
        <v>108</v>
      </c>
      <c r="C694" s="27">
        <v>45998.0</v>
      </c>
      <c r="D694" s="6" t="s">
        <v>176</v>
      </c>
      <c r="E694" s="6" t="s">
        <v>242</v>
      </c>
      <c r="F694" s="6" t="s">
        <v>178</v>
      </c>
      <c r="G694" s="6">
        <v>1.0</v>
      </c>
      <c r="I694" s="6">
        <v>8.0</v>
      </c>
      <c r="J694" s="6">
        <v>11.0</v>
      </c>
      <c r="L694" s="18"/>
      <c r="M694" s="7" t="s">
        <v>200</v>
      </c>
      <c r="N694" s="18"/>
      <c r="O694" s="18"/>
      <c r="P694" s="6" t="s">
        <v>186</v>
      </c>
    </row>
    <row r="695">
      <c r="A695" s="8">
        <v>693.0</v>
      </c>
      <c r="B695" s="8" t="s">
        <v>108</v>
      </c>
      <c r="C695" s="27">
        <v>45998.0</v>
      </c>
      <c r="D695" s="6" t="s">
        <v>176</v>
      </c>
      <c r="E695" s="6" t="s">
        <v>204</v>
      </c>
      <c r="F695" s="6" t="s">
        <v>178</v>
      </c>
      <c r="G695" s="6">
        <v>1.0</v>
      </c>
      <c r="I695" s="6">
        <v>7.0</v>
      </c>
      <c r="J695" s="6">
        <v>12.0</v>
      </c>
      <c r="L695" s="18"/>
      <c r="M695" s="7" t="s">
        <v>200</v>
      </c>
      <c r="N695" s="18"/>
      <c r="O695" s="18"/>
      <c r="P695" s="6" t="s">
        <v>186</v>
      </c>
    </row>
    <row r="696">
      <c r="A696" s="8">
        <v>694.0</v>
      </c>
      <c r="B696" s="8" t="s">
        <v>108</v>
      </c>
      <c r="C696" s="27">
        <v>45998.0</v>
      </c>
      <c r="D696" s="6" t="s">
        <v>198</v>
      </c>
      <c r="E696" s="6" t="s">
        <v>255</v>
      </c>
      <c r="F696" s="6" t="s">
        <v>233</v>
      </c>
      <c r="G696" s="6">
        <v>2.0</v>
      </c>
      <c r="H696" s="7">
        <v>0.5</v>
      </c>
      <c r="I696" s="6" t="s">
        <v>215</v>
      </c>
      <c r="J696" s="6">
        <v>20.0</v>
      </c>
      <c r="L696" s="18"/>
      <c r="M696" s="7" t="s">
        <v>207</v>
      </c>
      <c r="N696" s="18"/>
      <c r="O696" s="18"/>
      <c r="P696" s="6" t="s">
        <v>186</v>
      </c>
      <c r="V696" s="7" t="s">
        <v>216</v>
      </c>
    </row>
    <row r="697">
      <c r="A697" s="20">
        <v>695.0</v>
      </c>
      <c r="B697" s="20" t="s">
        <v>108</v>
      </c>
      <c r="C697" s="26">
        <v>45998.0</v>
      </c>
      <c r="D697" s="22" t="s">
        <v>295</v>
      </c>
      <c r="E697" s="22" t="s">
        <v>197</v>
      </c>
      <c r="F697" s="22" t="s">
        <v>184</v>
      </c>
      <c r="G697" s="22">
        <v>1.0</v>
      </c>
      <c r="H697" s="23"/>
      <c r="I697" s="22">
        <v>4.0</v>
      </c>
      <c r="J697" s="22">
        <v>6.0</v>
      </c>
      <c r="K697" s="25" t="s">
        <v>235</v>
      </c>
      <c r="L697" s="24"/>
      <c r="M697" s="25" t="s">
        <v>185</v>
      </c>
      <c r="N697" s="24"/>
      <c r="O697" s="24"/>
      <c r="P697" s="22" t="s">
        <v>186</v>
      </c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</row>
    <row r="698">
      <c r="A698" s="8">
        <v>696.0</v>
      </c>
      <c r="B698" s="8" t="s">
        <v>111</v>
      </c>
      <c r="C698" s="27">
        <v>45998.0</v>
      </c>
      <c r="D698" s="6" t="s">
        <v>298</v>
      </c>
      <c r="E698" s="6" t="s">
        <v>242</v>
      </c>
      <c r="F698" s="6" t="s">
        <v>178</v>
      </c>
      <c r="G698" s="6">
        <v>1.0</v>
      </c>
      <c r="I698" s="6">
        <v>2.0</v>
      </c>
      <c r="J698" s="6">
        <v>1.0</v>
      </c>
      <c r="L698" s="18"/>
      <c r="M698" s="7" t="s">
        <v>207</v>
      </c>
      <c r="N698" s="18"/>
      <c r="O698" s="18"/>
      <c r="P698" s="6" t="s">
        <v>186</v>
      </c>
    </row>
    <row r="699">
      <c r="A699" s="8">
        <v>697.0</v>
      </c>
      <c r="B699" s="8" t="s">
        <v>111</v>
      </c>
      <c r="C699" s="27">
        <v>45998.0</v>
      </c>
      <c r="D699" s="6" t="s">
        <v>176</v>
      </c>
      <c r="E699" s="6" t="s">
        <v>274</v>
      </c>
      <c r="F699" s="6" t="s">
        <v>184</v>
      </c>
      <c r="G699" s="6">
        <v>1.0</v>
      </c>
      <c r="I699" s="6">
        <v>6.0</v>
      </c>
      <c r="J699" s="6">
        <v>3.0</v>
      </c>
      <c r="L699" s="18"/>
      <c r="M699" s="7" t="s">
        <v>218</v>
      </c>
      <c r="N699" s="18"/>
      <c r="O699" s="18"/>
      <c r="P699" s="6" t="s">
        <v>186</v>
      </c>
      <c r="R699" s="7" t="s">
        <v>294</v>
      </c>
    </row>
    <row r="700">
      <c r="A700" s="20">
        <v>698.0</v>
      </c>
      <c r="B700" s="20" t="s">
        <v>111</v>
      </c>
      <c r="C700" s="26">
        <v>45998.0</v>
      </c>
      <c r="D700" s="22" t="s">
        <v>276</v>
      </c>
      <c r="E700" s="22" t="s">
        <v>299</v>
      </c>
      <c r="F700" s="22" t="s">
        <v>194</v>
      </c>
      <c r="G700" s="22">
        <v>1.0</v>
      </c>
      <c r="H700" s="25">
        <v>0.2</v>
      </c>
      <c r="I700" s="22">
        <v>5.0</v>
      </c>
      <c r="J700" s="22">
        <v>2.0</v>
      </c>
      <c r="K700" s="23"/>
      <c r="L700" s="24"/>
      <c r="M700" s="25" t="s">
        <v>220</v>
      </c>
      <c r="N700" s="24"/>
      <c r="O700" s="24"/>
      <c r="P700" s="22" t="s">
        <v>186</v>
      </c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</row>
    <row r="701">
      <c r="A701" s="8">
        <v>699.0</v>
      </c>
      <c r="B701" s="8" t="s">
        <v>114</v>
      </c>
      <c r="C701" s="27">
        <v>45998.0</v>
      </c>
      <c r="D701" s="6" t="s">
        <v>187</v>
      </c>
      <c r="E701" s="6" t="s">
        <v>188</v>
      </c>
      <c r="F701" s="6" t="s">
        <v>184</v>
      </c>
      <c r="G701" s="6">
        <v>1.0</v>
      </c>
      <c r="I701" s="6">
        <v>15.0</v>
      </c>
      <c r="J701" s="6">
        <v>9.0</v>
      </c>
      <c r="L701" s="18"/>
      <c r="M701" s="7" t="s">
        <v>207</v>
      </c>
      <c r="N701" s="18"/>
      <c r="O701" s="18"/>
      <c r="P701" s="6" t="s">
        <v>181</v>
      </c>
    </row>
    <row r="702">
      <c r="A702" s="8">
        <v>700.0</v>
      </c>
      <c r="B702" s="8" t="s">
        <v>114</v>
      </c>
      <c r="C702" s="27">
        <v>45998.0</v>
      </c>
      <c r="D702" s="6" t="s">
        <v>187</v>
      </c>
      <c r="E702" s="6" t="s">
        <v>240</v>
      </c>
      <c r="F702" s="6" t="s">
        <v>184</v>
      </c>
      <c r="G702" s="6">
        <v>1.0</v>
      </c>
      <c r="I702" s="6">
        <v>3.0</v>
      </c>
      <c r="J702" s="6">
        <v>5.0</v>
      </c>
      <c r="L702" s="18"/>
      <c r="M702" s="7" t="s">
        <v>185</v>
      </c>
      <c r="N702" s="18"/>
      <c r="O702" s="18"/>
      <c r="P702" s="6" t="s">
        <v>221</v>
      </c>
    </row>
    <row r="703">
      <c r="A703" s="8">
        <v>701.0</v>
      </c>
      <c r="B703" s="8" t="s">
        <v>114</v>
      </c>
      <c r="C703" s="27">
        <v>45998.0</v>
      </c>
      <c r="D703" s="6" t="s">
        <v>183</v>
      </c>
      <c r="E703" s="6" t="s">
        <v>184</v>
      </c>
      <c r="F703" s="6" t="s">
        <v>184</v>
      </c>
      <c r="G703" s="6">
        <v>1.0</v>
      </c>
      <c r="I703" s="6">
        <v>4.0</v>
      </c>
      <c r="J703" s="6">
        <v>4.0</v>
      </c>
      <c r="L703" s="18"/>
      <c r="M703" s="7" t="s">
        <v>185</v>
      </c>
      <c r="N703" s="18"/>
      <c r="O703" s="18"/>
      <c r="P703" s="6" t="s">
        <v>221</v>
      </c>
    </row>
    <row r="704">
      <c r="A704" s="8">
        <v>702.0</v>
      </c>
      <c r="B704" s="8" t="s">
        <v>114</v>
      </c>
      <c r="C704" s="27">
        <v>45998.0</v>
      </c>
      <c r="D704" s="6" t="s">
        <v>187</v>
      </c>
      <c r="E704" s="6" t="s">
        <v>217</v>
      </c>
      <c r="F704" s="6" t="s">
        <v>184</v>
      </c>
      <c r="G704" s="6">
        <v>1.0</v>
      </c>
      <c r="I704" s="6">
        <v>6.0</v>
      </c>
      <c r="J704" s="6">
        <v>9.0</v>
      </c>
      <c r="L704" s="18"/>
      <c r="M704" s="7" t="s">
        <v>218</v>
      </c>
      <c r="N704" s="18"/>
      <c r="O704" s="18"/>
      <c r="P704" s="6" t="s">
        <v>186</v>
      </c>
    </row>
    <row r="705">
      <c r="A705" s="8">
        <v>703.0</v>
      </c>
      <c r="B705" s="8" t="s">
        <v>114</v>
      </c>
      <c r="C705" s="27">
        <v>45998.0</v>
      </c>
      <c r="D705" s="6" t="s">
        <v>183</v>
      </c>
      <c r="E705" s="6" t="s">
        <v>184</v>
      </c>
      <c r="F705" s="6" t="s">
        <v>184</v>
      </c>
      <c r="G705" s="6">
        <v>1.0</v>
      </c>
      <c r="I705" s="6">
        <v>4.0</v>
      </c>
      <c r="J705" s="6">
        <v>3.0</v>
      </c>
      <c r="L705" s="18"/>
      <c r="M705" s="7" t="s">
        <v>185</v>
      </c>
      <c r="N705" s="18"/>
      <c r="O705" s="18"/>
      <c r="P705" s="6" t="s">
        <v>221</v>
      </c>
      <c r="Q705" s="7" t="s">
        <v>258</v>
      </c>
    </row>
    <row r="706">
      <c r="A706" s="8">
        <v>704.0</v>
      </c>
      <c r="B706" s="8" t="s">
        <v>114</v>
      </c>
      <c r="C706" s="27">
        <v>45998.0</v>
      </c>
      <c r="D706" s="6" t="s">
        <v>183</v>
      </c>
      <c r="E706" s="6" t="s">
        <v>184</v>
      </c>
      <c r="F706" s="6" t="s">
        <v>184</v>
      </c>
      <c r="G706" s="6">
        <v>1.0</v>
      </c>
      <c r="I706" s="6">
        <v>3.0</v>
      </c>
      <c r="J706" s="6">
        <v>5.0</v>
      </c>
      <c r="L706" s="18"/>
      <c r="M706" s="7" t="s">
        <v>185</v>
      </c>
      <c r="N706" s="18"/>
      <c r="O706" s="18"/>
      <c r="P706" s="6" t="s">
        <v>221</v>
      </c>
      <c r="Q706" s="7" t="s">
        <v>258</v>
      </c>
    </row>
    <row r="707">
      <c r="A707" s="8">
        <v>705.0</v>
      </c>
      <c r="B707" s="8" t="s">
        <v>114</v>
      </c>
      <c r="C707" s="27">
        <v>45998.0</v>
      </c>
      <c r="D707" s="6" t="s">
        <v>183</v>
      </c>
      <c r="E707" s="6" t="s">
        <v>184</v>
      </c>
      <c r="F707" s="6" t="s">
        <v>184</v>
      </c>
      <c r="G707" s="6">
        <v>1.0</v>
      </c>
      <c r="I707" s="6">
        <v>2.0</v>
      </c>
      <c r="J707" s="6">
        <v>1.0</v>
      </c>
      <c r="L707" s="18"/>
      <c r="M707" s="7" t="s">
        <v>185</v>
      </c>
      <c r="N707" s="18"/>
      <c r="O707" s="18"/>
      <c r="P707" s="6" t="s">
        <v>221</v>
      </c>
      <c r="Q707" s="7" t="s">
        <v>258</v>
      </c>
    </row>
    <row r="708">
      <c r="A708" s="8">
        <v>706.0</v>
      </c>
      <c r="B708" s="8" t="s">
        <v>118</v>
      </c>
      <c r="C708" s="27">
        <v>46005.0</v>
      </c>
      <c r="D708" s="6" t="s">
        <v>198</v>
      </c>
      <c r="E708" s="6" t="s">
        <v>224</v>
      </c>
      <c r="F708" s="6" t="s">
        <v>194</v>
      </c>
      <c r="G708" s="6">
        <v>1.0</v>
      </c>
      <c r="H708" s="7">
        <v>2.0</v>
      </c>
      <c r="I708" s="6">
        <v>22.0</v>
      </c>
      <c r="J708" s="6">
        <v>183.0</v>
      </c>
      <c r="L708" s="18"/>
      <c r="M708" s="7" t="s">
        <v>195</v>
      </c>
      <c r="N708" s="19"/>
      <c r="O708" s="19" t="s">
        <v>180</v>
      </c>
      <c r="P708" s="6" t="s">
        <v>186</v>
      </c>
    </row>
    <row r="709">
      <c r="A709" s="8">
        <v>707.0</v>
      </c>
      <c r="B709" s="8" t="s">
        <v>118</v>
      </c>
      <c r="C709" s="27">
        <v>46005.0</v>
      </c>
      <c r="D709" s="6" t="s">
        <v>189</v>
      </c>
      <c r="E709" s="6" t="s">
        <v>226</v>
      </c>
      <c r="F709" s="6" t="s">
        <v>231</v>
      </c>
      <c r="G709" s="6">
        <v>2.0</v>
      </c>
      <c r="I709" s="6" t="s">
        <v>215</v>
      </c>
      <c r="J709" s="6">
        <v>17.0</v>
      </c>
      <c r="L709" s="18"/>
      <c r="M709" s="7" t="s">
        <v>185</v>
      </c>
      <c r="N709" s="19" t="s">
        <v>208</v>
      </c>
      <c r="O709" s="18"/>
      <c r="P709" s="6" t="s">
        <v>186</v>
      </c>
      <c r="V709" s="7" t="s">
        <v>216</v>
      </c>
    </row>
    <row r="710">
      <c r="A710" s="8">
        <v>708.0</v>
      </c>
      <c r="B710" s="8" t="s">
        <v>118</v>
      </c>
      <c r="C710" s="27">
        <v>46005.0</v>
      </c>
      <c r="D710" s="6" t="s">
        <v>198</v>
      </c>
      <c r="E710" s="6" t="s">
        <v>274</v>
      </c>
      <c r="F710" s="6" t="s">
        <v>194</v>
      </c>
      <c r="G710" s="6">
        <v>2.0</v>
      </c>
      <c r="H710" s="7">
        <v>1.0</v>
      </c>
      <c r="I710" s="6" t="s">
        <v>215</v>
      </c>
      <c r="J710" s="6">
        <v>66.0</v>
      </c>
      <c r="L710" s="18"/>
      <c r="M710" s="7" t="s">
        <v>220</v>
      </c>
      <c r="N710" s="18"/>
      <c r="O710" s="18"/>
      <c r="P710" s="6" t="s">
        <v>186</v>
      </c>
      <c r="V710" s="7" t="s">
        <v>216</v>
      </c>
    </row>
    <row r="711">
      <c r="A711" s="8">
        <v>709.0</v>
      </c>
      <c r="B711" s="8" t="s">
        <v>118</v>
      </c>
      <c r="C711" s="27">
        <v>46005.0</v>
      </c>
      <c r="D711" s="6" t="s">
        <v>198</v>
      </c>
      <c r="E711" s="6" t="s">
        <v>224</v>
      </c>
      <c r="F711" s="6" t="s">
        <v>194</v>
      </c>
      <c r="G711" s="6">
        <v>1.0</v>
      </c>
      <c r="H711" s="7">
        <v>1.0</v>
      </c>
      <c r="I711" s="6">
        <v>10.0</v>
      </c>
      <c r="J711" s="6">
        <v>101.0</v>
      </c>
      <c r="L711" s="18"/>
      <c r="M711" s="7" t="s">
        <v>220</v>
      </c>
      <c r="N711" s="18"/>
      <c r="O711" s="18"/>
      <c r="P711" s="6" t="s">
        <v>186</v>
      </c>
    </row>
    <row r="712">
      <c r="A712" s="8">
        <v>710.0</v>
      </c>
      <c r="B712" s="8" t="s">
        <v>118</v>
      </c>
      <c r="C712" s="27">
        <v>46005.0</v>
      </c>
      <c r="D712" s="6" t="s">
        <v>189</v>
      </c>
      <c r="E712" s="6" t="s">
        <v>188</v>
      </c>
      <c r="F712" s="6" t="s">
        <v>184</v>
      </c>
      <c r="G712" s="6">
        <v>1.0</v>
      </c>
      <c r="I712" s="6">
        <v>17.0</v>
      </c>
      <c r="J712" s="6">
        <v>75.0</v>
      </c>
      <c r="L712" s="18"/>
      <c r="M712" s="7" t="s">
        <v>207</v>
      </c>
      <c r="N712" s="18"/>
      <c r="O712" s="18"/>
      <c r="P712" s="6" t="s">
        <v>186</v>
      </c>
    </row>
    <row r="713">
      <c r="A713" s="8">
        <v>711.0</v>
      </c>
      <c r="B713" s="8" t="s">
        <v>118</v>
      </c>
      <c r="C713" s="27">
        <v>46005.0</v>
      </c>
      <c r="D713" s="6" t="s">
        <v>187</v>
      </c>
      <c r="E713" s="6" t="s">
        <v>188</v>
      </c>
      <c r="F713" s="6" t="s">
        <v>184</v>
      </c>
      <c r="G713" s="6">
        <v>1.0</v>
      </c>
      <c r="I713" s="6">
        <v>9.0</v>
      </c>
      <c r="J713" s="6">
        <v>5.0</v>
      </c>
      <c r="L713" s="19"/>
      <c r="M713" s="7" t="s">
        <v>185</v>
      </c>
      <c r="N713" s="18"/>
      <c r="O713" s="18"/>
      <c r="P713" s="6" t="s">
        <v>181</v>
      </c>
    </row>
    <row r="714">
      <c r="A714" s="8">
        <v>712.0</v>
      </c>
      <c r="B714" s="8" t="s">
        <v>118</v>
      </c>
      <c r="C714" s="27">
        <v>46011.0</v>
      </c>
      <c r="D714" s="6" t="s">
        <v>189</v>
      </c>
      <c r="E714" s="6" t="s">
        <v>226</v>
      </c>
      <c r="F714" s="6" t="s">
        <v>231</v>
      </c>
      <c r="G714" s="6">
        <v>1.0</v>
      </c>
      <c r="I714" s="6">
        <v>5.0</v>
      </c>
      <c r="J714" s="6">
        <v>28.0</v>
      </c>
      <c r="L714" s="18"/>
      <c r="M714" s="7" t="s">
        <v>185</v>
      </c>
      <c r="N714" s="19" t="s">
        <v>208</v>
      </c>
      <c r="O714" s="19" t="s">
        <v>208</v>
      </c>
      <c r="P714" s="6" t="s">
        <v>186</v>
      </c>
    </row>
    <row r="715">
      <c r="A715" s="8">
        <v>713.0</v>
      </c>
      <c r="B715" s="8" t="s">
        <v>118</v>
      </c>
      <c r="C715" s="27">
        <v>46011.0</v>
      </c>
      <c r="D715" s="6" t="s">
        <v>276</v>
      </c>
      <c r="E715" s="6" t="s">
        <v>300</v>
      </c>
      <c r="F715" s="6" t="s">
        <v>231</v>
      </c>
      <c r="G715" s="6">
        <v>1.0</v>
      </c>
      <c r="I715" s="6">
        <v>4.0</v>
      </c>
      <c r="J715" s="6">
        <v>6.0</v>
      </c>
      <c r="L715" s="18"/>
      <c r="M715" s="7" t="s">
        <v>207</v>
      </c>
      <c r="N715" s="19" t="s">
        <v>208</v>
      </c>
      <c r="O715" s="19" t="s">
        <v>208</v>
      </c>
      <c r="P715" s="6" t="s">
        <v>186</v>
      </c>
    </row>
    <row r="716">
      <c r="A716" s="8">
        <v>714.0</v>
      </c>
      <c r="B716" s="8" t="s">
        <v>118</v>
      </c>
      <c r="C716" s="27">
        <v>46011.0</v>
      </c>
      <c r="D716" s="6" t="s">
        <v>276</v>
      </c>
      <c r="E716" s="6" t="s">
        <v>190</v>
      </c>
      <c r="F716" s="6" t="s">
        <v>231</v>
      </c>
      <c r="G716" s="6">
        <v>1.0</v>
      </c>
      <c r="I716" s="6">
        <v>3.0</v>
      </c>
      <c r="J716" s="6">
        <v>4.0</v>
      </c>
      <c r="L716" s="18"/>
      <c r="M716" s="7" t="s">
        <v>207</v>
      </c>
      <c r="N716" s="19" t="s">
        <v>208</v>
      </c>
      <c r="O716" s="19" t="s">
        <v>208</v>
      </c>
      <c r="P716" s="6" t="s">
        <v>186</v>
      </c>
    </row>
    <row r="717">
      <c r="A717" s="8">
        <v>715.0</v>
      </c>
      <c r="B717" s="8" t="s">
        <v>118</v>
      </c>
      <c r="C717" s="27">
        <v>46011.0</v>
      </c>
      <c r="D717" s="6" t="s">
        <v>187</v>
      </c>
      <c r="E717" s="6" t="s">
        <v>226</v>
      </c>
      <c r="F717" s="6" t="s">
        <v>231</v>
      </c>
      <c r="G717" s="6">
        <v>1.0</v>
      </c>
      <c r="I717" s="6">
        <v>4.0</v>
      </c>
      <c r="J717" s="6">
        <v>9.0</v>
      </c>
      <c r="L717" s="18"/>
      <c r="M717" s="7" t="s">
        <v>185</v>
      </c>
      <c r="N717" s="18"/>
      <c r="O717" s="18"/>
      <c r="P717" s="6" t="s">
        <v>186</v>
      </c>
    </row>
    <row r="718">
      <c r="A718" s="8">
        <v>716.0</v>
      </c>
      <c r="B718" s="8" t="s">
        <v>118</v>
      </c>
      <c r="C718" s="27">
        <v>46011.0</v>
      </c>
      <c r="D718" s="6" t="s">
        <v>187</v>
      </c>
      <c r="E718" s="6" t="s">
        <v>226</v>
      </c>
      <c r="F718" s="6" t="s">
        <v>231</v>
      </c>
      <c r="G718" s="6">
        <v>1.0</v>
      </c>
      <c r="I718" s="6">
        <v>5.0</v>
      </c>
      <c r="J718" s="6">
        <v>3.0</v>
      </c>
      <c r="L718" s="18"/>
      <c r="M718" s="7" t="s">
        <v>185</v>
      </c>
      <c r="N718" s="18"/>
      <c r="O718" s="18"/>
      <c r="P718" s="6" t="s">
        <v>186</v>
      </c>
    </row>
    <row r="719">
      <c r="A719" s="8">
        <v>717.0</v>
      </c>
      <c r="B719" s="8" t="s">
        <v>118</v>
      </c>
      <c r="C719" s="27">
        <v>46011.0</v>
      </c>
      <c r="D719" s="6" t="s">
        <v>187</v>
      </c>
      <c r="E719" s="6" t="s">
        <v>188</v>
      </c>
      <c r="F719" s="6" t="s">
        <v>184</v>
      </c>
      <c r="G719" s="6">
        <v>1.0</v>
      </c>
      <c r="I719" s="6">
        <v>7.0</v>
      </c>
      <c r="J719" s="6">
        <v>3.0</v>
      </c>
      <c r="L719" s="18"/>
      <c r="M719" s="7" t="s">
        <v>185</v>
      </c>
      <c r="N719" s="18"/>
      <c r="O719" s="18"/>
      <c r="P719" s="6" t="s">
        <v>186</v>
      </c>
    </row>
    <row r="720">
      <c r="A720" s="8">
        <v>718.0</v>
      </c>
      <c r="B720" s="8" t="s">
        <v>118</v>
      </c>
      <c r="C720" s="27">
        <v>46011.0</v>
      </c>
      <c r="D720" s="6" t="s">
        <v>187</v>
      </c>
      <c r="E720" s="6" t="s">
        <v>188</v>
      </c>
      <c r="F720" s="6" t="s">
        <v>184</v>
      </c>
      <c r="G720" s="6">
        <v>1.0</v>
      </c>
      <c r="I720" s="6">
        <v>7.0</v>
      </c>
      <c r="J720" s="6">
        <v>5.0</v>
      </c>
      <c r="L720" s="18"/>
      <c r="M720" s="7" t="s">
        <v>185</v>
      </c>
      <c r="N720" s="18"/>
      <c r="O720" s="18"/>
      <c r="P720" s="6" t="s">
        <v>186</v>
      </c>
    </row>
    <row r="721">
      <c r="A721" s="8">
        <v>719.0</v>
      </c>
      <c r="B721" s="8" t="s">
        <v>118</v>
      </c>
      <c r="C721" s="27">
        <v>46011.0</v>
      </c>
      <c r="D721" s="6" t="s">
        <v>187</v>
      </c>
      <c r="E721" s="6" t="s">
        <v>188</v>
      </c>
      <c r="F721" s="6" t="s">
        <v>184</v>
      </c>
      <c r="G721" s="6">
        <v>1.0</v>
      </c>
      <c r="I721" s="6">
        <v>8.0</v>
      </c>
      <c r="J721" s="6">
        <v>2.0</v>
      </c>
      <c r="L721" s="18"/>
      <c r="M721" s="7" t="s">
        <v>185</v>
      </c>
      <c r="N721" s="18"/>
      <c r="O721" s="18"/>
      <c r="P721" s="6" t="s">
        <v>186</v>
      </c>
    </row>
    <row r="722">
      <c r="A722" s="8">
        <v>720.0</v>
      </c>
      <c r="B722" s="8" t="s">
        <v>118</v>
      </c>
      <c r="C722" s="27">
        <v>46011.0</v>
      </c>
      <c r="D722" s="6" t="s">
        <v>183</v>
      </c>
      <c r="E722" s="6" t="s">
        <v>184</v>
      </c>
      <c r="F722" s="6" t="s">
        <v>184</v>
      </c>
      <c r="G722" s="6">
        <v>1.0</v>
      </c>
      <c r="I722" s="6">
        <v>4.0</v>
      </c>
      <c r="J722" s="6">
        <v>2.0</v>
      </c>
      <c r="L722" s="18"/>
      <c r="M722" s="7" t="s">
        <v>185</v>
      </c>
      <c r="N722" s="18"/>
      <c r="O722" s="18"/>
      <c r="P722" s="6" t="s">
        <v>186</v>
      </c>
    </row>
    <row r="723">
      <c r="A723" s="8">
        <v>721.0</v>
      </c>
      <c r="B723" s="8" t="s">
        <v>118</v>
      </c>
      <c r="C723" s="27">
        <v>46011.0</v>
      </c>
      <c r="D723" s="6" t="s">
        <v>183</v>
      </c>
      <c r="E723" s="6" t="s">
        <v>184</v>
      </c>
      <c r="F723" s="6" t="s">
        <v>184</v>
      </c>
      <c r="G723" s="6">
        <v>1.0</v>
      </c>
      <c r="I723" s="6">
        <v>3.0</v>
      </c>
      <c r="J723" s="6">
        <v>1.0</v>
      </c>
      <c r="L723" s="18"/>
      <c r="M723" s="7" t="s">
        <v>185</v>
      </c>
      <c r="N723" s="18"/>
      <c r="O723" s="18"/>
      <c r="P723" s="6" t="s">
        <v>186</v>
      </c>
    </row>
    <row r="724">
      <c r="A724" s="8">
        <v>722.0</v>
      </c>
      <c r="B724" s="8" t="s">
        <v>118</v>
      </c>
      <c r="C724" s="27">
        <v>46011.0</v>
      </c>
      <c r="D724" s="6" t="s">
        <v>183</v>
      </c>
      <c r="E724" s="6" t="s">
        <v>184</v>
      </c>
      <c r="F724" s="6" t="s">
        <v>184</v>
      </c>
      <c r="G724" s="6">
        <v>1.0</v>
      </c>
      <c r="I724" s="6">
        <v>6.0</v>
      </c>
      <c r="J724" s="6">
        <v>2.0</v>
      </c>
      <c r="L724" s="18"/>
      <c r="M724" s="7" t="s">
        <v>185</v>
      </c>
      <c r="N724" s="18"/>
      <c r="O724" s="18"/>
      <c r="P724" s="6" t="s">
        <v>186</v>
      </c>
    </row>
    <row r="725">
      <c r="A725" s="8">
        <v>723.0</v>
      </c>
      <c r="B725" s="8" t="s">
        <v>118</v>
      </c>
      <c r="C725" s="27">
        <v>46011.0</v>
      </c>
      <c r="D725" s="6" t="s">
        <v>189</v>
      </c>
      <c r="E725" s="6" t="s">
        <v>240</v>
      </c>
      <c r="F725" s="6" t="s">
        <v>184</v>
      </c>
      <c r="G725" s="6">
        <v>1.0</v>
      </c>
      <c r="I725" s="6">
        <v>5.0</v>
      </c>
      <c r="J725" s="6">
        <v>3.0</v>
      </c>
      <c r="L725" s="18"/>
      <c r="M725" s="7" t="s">
        <v>185</v>
      </c>
      <c r="N725" s="18"/>
      <c r="O725" s="18"/>
      <c r="P725" s="6" t="s">
        <v>186</v>
      </c>
    </row>
    <row r="726">
      <c r="A726" s="8">
        <v>724.0</v>
      </c>
      <c r="B726" s="8" t="s">
        <v>118</v>
      </c>
      <c r="C726" s="27">
        <v>46011.0</v>
      </c>
      <c r="D726" s="6" t="s">
        <v>189</v>
      </c>
      <c r="E726" s="6" t="s">
        <v>240</v>
      </c>
      <c r="F726" s="6" t="s">
        <v>184</v>
      </c>
      <c r="G726" s="6">
        <v>1.0</v>
      </c>
      <c r="I726" s="6">
        <v>4.0</v>
      </c>
      <c r="J726" s="6">
        <v>3.0</v>
      </c>
      <c r="L726" s="18"/>
      <c r="M726" s="7" t="s">
        <v>185</v>
      </c>
      <c r="N726" s="18"/>
      <c r="O726" s="18"/>
      <c r="P726" s="6" t="s">
        <v>186</v>
      </c>
    </row>
    <row r="727">
      <c r="A727" s="8">
        <v>725.0</v>
      </c>
      <c r="B727" s="8" t="s">
        <v>118</v>
      </c>
      <c r="C727" s="27">
        <v>46011.0</v>
      </c>
      <c r="D727" s="6" t="s">
        <v>189</v>
      </c>
      <c r="E727" s="6" t="s">
        <v>240</v>
      </c>
      <c r="F727" s="6" t="s">
        <v>184</v>
      </c>
      <c r="G727" s="6">
        <v>1.0</v>
      </c>
      <c r="I727" s="6">
        <v>2.0</v>
      </c>
      <c r="J727" s="6">
        <v>2.0</v>
      </c>
      <c r="L727" s="18"/>
      <c r="M727" s="7" t="s">
        <v>185</v>
      </c>
      <c r="N727" s="18"/>
      <c r="O727" s="18"/>
      <c r="P727" s="6" t="s">
        <v>186</v>
      </c>
    </row>
    <row r="728">
      <c r="A728" s="8">
        <v>726.0</v>
      </c>
      <c r="B728" s="8" t="s">
        <v>118</v>
      </c>
      <c r="C728" s="27">
        <v>46011.0</v>
      </c>
      <c r="D728" s="6" t="s">
        <v>198</v>
      </c>
      <c r="E728" s="6" t="s">
        <v>177</v>
      </c>
      <c r="F728" s="6" t="s">
        <v>178</v>
      </c>
      <c r="G728" s="6">
        <v>1.0</v>
      </c>
      <c r="I728" s="6">
        <v>7.0</v>
      </c>
      <c r="J728" s="6">
        <v>19.0</v>
      </c>
      <c r="L728" s="18"/>
      <c r="M728" s="7" t="s">
        <v>185</v>
      </c>
      <c r="N728" s="18"/>
      <c r="O728" s="18"/>
      <c r="P728" s="6" t="s">
        <v>186</v>
      </c>
    </row>
    <row r="729">
      <c r="A729" s="8">
        <v>727.0</v>
      </c>
      <c r="B729" s="8" t="s">
        <v>118</v>
      </c>
      <c r="C729" s="27">
        <v>46011.0</v>
      </c>
      <c r="D729" s="6" t="s">
        <v>187</v>
      </c>
      <c r="E729" s="6" t="s">
        <v>217</v>
      </c>
      <c r="F729" s="6" t="s">
        <v>184</v>
      </c>
      <c r="G729" s="6">
        <v>1.0</v>
      </c>
      <c r="I729" s="6">
        <v>6.0</v>
      </c>
      <c r="J729" s="6">
        <v>4.0</v>
      </c>
      <c r="L729" s="18"/>
      <c r="M729" s="7" t="s">
        <v>218</v>
      </c>
      <c r="N729" s="18"/>
      <c r="O729" s="18"/>
      <c r="P729" s="6" t="s">
        <v>186</v>
      </c>
    </row>
    <row r="730">
      <c r="A730" s="8">
        <v>728.0</v>
      </c>
      <c r="B730" s="8" t="s">
        <v>118</v>
      </c>
      <c r="C730" s="27">
        <v>46011.0</v>
      </c>
      <c r="D730" s="6" t="s">
        <v>187</v>
      </c>
      <c r="E730" s="6" t="s">
        <v>217</v>
      </c>
      <c r="F730" s="6" t="s">
        <v>184</v>
      </c>
      <c r="G730" s="6">
        <v>1.0</v>
      </c>
      <c r="I730" s="6">
        <v>7.0</v>
      </c>
      <c r="J730" s="6">
        <v>6.0</v>
      </c>
      <c r="L730" s="18"/>
      <c r="M730" s="7" t="s">
        <v>218</v>
      </c>
      <c r="N730" s="18"/>
      <c r="O730" s="18"/>
      <c r="P730" s="6" t="s">
        <v>186</v>
      </c>
    </row>
    <row r="731">
      <c r="A731" s="8">
        <v>729.0</v>
      </c>
      <c r="B731" s="8" t="s">
        <v>118</v>
      </c>
      <c r="C731" s="27">
        <v>46011.0</v>
      </c>
      <c r="D731" s="6" t="s">
        <v>198</v>
      </c>
      <c r="E731" s="6" t="s">
        <v>199</v>
      </c>
      <c r="F731" s="6" t="s">
        <v>194</v>
      </c>
      <c r="G731" s="6">
        <v>1.0</v>
      </c>
      <c r="I731" s="6">
        <v>4.0</v>
      </c>
      <c r="J731" s="6">
        <v>1.0</v>
      </c>
      <c r="K731" s="7" t="s">
        <v>235</v>
      </c>
      <c r="L731" s="18"/>
      <c r="M731" s="7" t="s">
        <v>207</v>
      </c>
      <c r="N731" s="19" t="s">
        <v>208</v>
      </c>
      <c r="O731" s="19" t="s">
        <v>208</v>
      </c>
      <c r="P731" s="6" t="s">
        <v>221</v>
      </c>
      <c r="V731" s="7" t="s">
        <v>301</v>
      </c>
    </row>
    <row r="732">
      <c r="A732" s="8">
        <v>730.0</v>
      </c>
      <c r="B732" s="8" t="s">
        <v>118</v>
      </c>
      <c r="C732" s="27">
        <v>46011.0</v>
      </c>
      <c r="D732" s="6" t="s">
        <v>198</v>
      </c>
      <c r="E732" s="6" t="s">
        <v>197</v>
      </c>
      <c r="F732" s="6" t="s">
        <v>184</v>
      </c>
      <c r="G732" s="6">
        <v>1.0</v>
      </c>
      <c r="I732" s="6">
        <v>3.0</v>
      </c>
      <c r="J732" s="6">
        <v>7.0</v>
      </c>
      <c r="L732" s="18"/>
      <c r="M732" s="7" t="s">
        <v>195</v>
      </c>
      <c r="N732" s="18"/>
      <c r="O732" s="18"/>
      <c r="P732" s="6" t="s">
        <v>186</v>
      </c>
    </row>
    <row r="733">
      <c r="A733" s="8">
        <v>731.0</v>
      </c>
      <c r="B733" s="8" t="s">
        <v>118</v>
      </c>
      <c r="C733" s="27">
        <v>46011.0</v>
      </c>
      <c r="D733" s="6" t="s">
        <v>176</v>
      </c>
      <c r="E733" s="6" t="s">
        <v>197</v>
      </c>
      <c r="F733" s="6" t="s">
        <v>184</v>
      </c>
      <c r="G733" s="6">
        <v>1.0</v>
      </c>
      <c r="I733" s="6">
        <v>3.0</v>
      </c>
      <c r="J733" s="6">
        <v>3.0</v>
      </c>
      <c r="L733" s="18"/>
      <c r="M733" s="7" t="s">
        <v>195</v>
      </c>
      <c r="N733" s="18"/>
      <c r="O733" s="18"/>
      <c r="P733" s="6" t="s">
        <v>186</v>
      </c>
    </row>
    <row r="734">
      <c r="A734" s="8">
        <v>732.0</v>
      </c>
      <c r="B734" s="8" t="s">
        <v>118</v>
      </c>
      <c r="C734" s="27">
        <v>46011.0</v>
      </c>
      <c r="D734" s="6" t="s">
        <v>176</v>
      </c>
      <c r="E734" s="6" t="s">
        <v>197</v>
      </c>
      <c r="F734" s="6" t="s">
        <v>184</v>
      </c>
      <c r="G734" s="6">
        <v>1.0</v>
      </c>
      <c r="I734" s="6">
        <v>3.0</v>
      </c>
      <c r="J734" s="6">
        <v>4.0</v>
      </c>
      <c r="L734" s="18"/>
      <c r="M734" s="7" t="s">
        <v>195</v>
      </c>
      <c r="N734" s="18"/>
      <c r="O734" s="18"/>
      <c r="P734" s="6" t="s">
        <v>186</v>
      </c>
    </row>
    <row r="735">
      <c r="A735" s="8">
        <v>733.0</v>
      </c>
      <c r="B735" s="8" t="s">
        <v>118</v>
      </c>
      <c r="C735" s="27">
        <v>46011.0</v>
      </c>
      <c r="D735" s="6" t="s">
        <v>176</v>
      </c>
      <c r="E735" s="6" t="s">
        <v>197</v>
      </c>
      <c r="F735" s="6" t="s">
        <v>184</v>
      </c>
      <c r="G735" s="6">
        <v>1.0</v>
      </c>
      <c r="I735" s="6">
        <v>4.0</v>
      </c>
      <c r="J735" s="6">
        <v>5.0</v>
      </c>
      <c r="L735" s="18"/>
      <c r="M735" s="7" t="s">
        <v>195</v>
      </c>
      <c r="N735" s="18"/>
      <c r="O735" s="18"/>
      <c r="P735" s="6" t="s">
        <v>186</v>
      </c>
    </row>
    <row r="736">
      <c r="A736" s="8">
        <v>734.0</v>
      </c>
      <c r="B736" s="8" t="s">
        <v>118</v>
      </c>
      <c r="C736" s="27">
        <v>46011.0</v>
      </c>
      <c r="D736" s="6" t="s">
        <v>276</v>
      </c>
      <c r="E736" s="6" t="s">
        <v>197</v>
      </c>
      <c r="F736" s="6" t="s">
        <v>184</v>
      </c>
      <c r="G736" s="6">
        <v>1.0</v>
      </c>
      <c r="I736" s="6">
        <v>4.0</v>
      </c>
      <c r="J736" s="6">
        <v>2.0</v>
      </c>
      <c r="L736" s="18"/>
      <c r="M736" s="7" t="s">
        <v>195</v>
      </c>
      <c r="N736" s="18"/>
      <c r="O736" s="18"/>
      <c r="P736" s="6" t="s">
        <v>186</v>
      </c>
    </row>
    <row r="737">
      <c r="A737" s="8">
        <v>735.0</v>
      </c>
      <c r="B737" s="8" t="s">
        <v>118</v>
      </c>
      <c r="C737" s="27">
        <v>46011.0</v>
      </c>
      <c r="D737" s="6" t="s">
        <v>198</v>
      </c>
      <c r="E737" s="6" t="s">
        <v>255</v>
      </c>
      <c r="F737" s="6" t="s">
        <v>243</v>
      </c>
      <c r="G737" s="6">
        <v>1.0</v>
      </c>
      <c r="I737" s="6">
        <v>3.0</v>
      </c>
      <c r="J737" s="6">
        <v>1.0</v>
      </c>
      <c r="L737" s="18"/>
      <c r="M737" s="7" t="s">
        <v>185</v>
      </c>
      <c r="N737" s="19" t="s">
        <v>241</v>
      </c>
      <c r="O737" s="18"/>
      <c r="P737" s="6" t="s">
        <v>186</v>
      </c>
    </row>
    <row r="738">
      <c r="A738" s="8">
        <v>736.0</v>
      </c>
      <c r="B738" s="8" t="s">
        <v>118</v>
      </c>
      <c r="C738" s="27">
        <v>46011.0</v>
      </c>
      <c r="D738" s="6" t="s">
        <v>198</v>
      </c>
      <c r="E738" s="6" t="s">
        <v>238</v>
      </c>
      <c r="F738" s="6" t="s">
        <v>184</v>
      </c>
      <c r="G738" s="6">
        <v>1.0</v>
      </c>
      <c r="I738" s="6">
        <v>10.0</v>
      </c>
      <c r="J738" s="6">
        <v>10.0</v>
      </c>
      <c r="L738" s="18"/>
      <c r="M738" s="7" t="s">
        <v>207</v>
      </c>
      <c r="N738" s="18"/>
      <c r="O738" s="18"/>
      <c r="P738" s="6" t="s">
        <v>186</v>
      </c>
    </row>
    <row r="739">
      <c r="A739" s="8">
        <v>737.0</v>
      </c>
      <c r="B739" s="8" t="s">
        <v>118</v>
      </c>
      <c r="C739" s="27">
        <v>46011.0</v>
      </c>
      <c r="D739" s="6" t="s">
        <v>176</v>
      </c>
      <c r="E739" s="6" t="s">
        <v>227</v>
      </c>
      <c r="F739" s="6" t="s">
        <v>178</v>
      </c>
      <c r="G739" s="6">
        <v>1.0</v>
      </c>
      <c r="I739" s="6">
        <v>8.0</v>
      </c>
      <c r="J739" s="6">
        <v>10.0</v>
      </c>
      <c r="L739" s="18"/>
      <c r="M739" s="7" t="s">
        <v>200</v>
      </c>
      <c r="N739" s="18"/>
      <c r="O739" s="18"/>
      <c r="P739" s="6" t="s">
        <v>186</v>
      </c>
    </row>
    <row r="740">
      <c r="A740" s="8">
        <v>738.0</v>
      </c>
      <c r="B740" s="8" t="s">
        <v>118</v>
      </c>
      <c r="C740" s="27">
        <v>46011.0</v>
      </c>
      <c r="D740" s="6" t="s">
        <v>176</v>
      </c>
      <c r="E740" s="6" t="s">
        <v>224</v>
      </c>
      <c r="F740" s="6" t="s">
        <v>194</v>
      </c>
      <c r="G740" s="6">
        <v>1.0</v>
      </c>
      <c r="H740" s="7">
        <v>1.0</v>
      </c>
      <c r="I740" s="6">
        <v>10.0</v>
      </c>
      <c r="J740" s="6">
        <v>16.0</v>
      </c>
      <c r="L740" s="18"/>
      <c r="M740" s="7" t="s">
        <v>220</v>
      </c>
      <c r="N740" s="18"/>
      <c r="O740" s="18"/>
      <c r="P740" s="6" t="s">
        <v>186</v>
      </c>
    </row>
    <row r="741">
      <c r="A741" s="8">
        <v>739.0</v>
      </c>
      <c r="B741" s="8" t="s">
        <v>118</v>
      </c>
      <c r="C741" s="27">
        <v>46011.0</v>
      </c>
      <c r="D741" s="6" t="s">
        <v>187</v>
      </c>
      <c r="E741" s="6" t="s">
        <v>217</v>
      </c>
      <c r="F741" s="6" t="s">
        <v>184</v>
      </c>
      <c r="G741" s="6">
        <v>1.0</v>
      </c>
      <c r="I741" s="6">
        <v>5.0</v>
      </c>
      <c r="J741" s="6">
        <v>10.0</v>
      </c>
      <c r="L741" s="18"/>
      <c r="M741" s="7" t="s">
        <v>200</v>
      </c>
      <c r="N741" s="18"/>
      <c r="O741" s="18"/>
      <c r="P741" s="6" t="s">
        <v>186</v>
      </c>
    </row>
    <row r="742">
      <c r="A742" s="8">
        <v>740.0</v>
      </c>
      <c r="B742" s="8" t="s">
        <v>118</v>
      </c>
      <c r="C742" s="27">
        <v>46011.0</v>
      </c>
      <c r="D742" s="6" t="s">
        <v>176</v>
      </c>
      <c r="E742" s="6" t="s">
        <v>229</v>
      </c>
      <c r="F742" s="6" t="s">
        <v>194</v>
      </c>
      <c r="G742" s="6">
        <v>1.0</v>
      </c>
      <c r="I742" s="6">
        <v>5.0</v>
      </c>
      <c r="J742" s="6">
        <v>4.0</v>
      </c>
      <c r="L742" s="18"/>
      <c r="M742" s="7" t="s">
        <v>207</v>
      </c>
      <c r="N742" s="18"/>
      <c r="O742" s="18"/>
      <c r="P742" s="6" t="s">
        <v>186</v>
      </c>
      <c r="R742" s="7" t="s">
        <v>222</v>
      </c>
    </row>
    <row r="743">
      <c r="A743" s="8">
        <v>741.0</v>
      </c>
      <c r="B743" s="8" t="s">
        <v>118</v>
      </c>
      <c r="C743" s="27">
        <v>46011.0</v>
      </c>
      <c r="D743" s="6" t="s">
        <v>176</v>
      </c>
      <c r="E743" s="6" t="s">
        <v>274</v>
      </c>
      <c r="F743" s="6" t="s">
        <v>184</v>
      </c>
      <c r="G743" s="6">
        <v>1.0</v>
      </c>
      <c r="I743" s="6">
        <v>8.0</v>
      </c>
      <c r="J743" s="6">
        <v>6.0</v>
      </c>
      <c r="L743" s="18"/>
      <c r="M743" s="7" t="s">
        <v>200</v>
      </c>
      <c r="N743" s="18"/>
      <c r="O743" s="18"/>
      <c r="P743" s="6" t="s">
        <v>186</v>
      </c>
    </row>
    <row r="744">
      <c r="A744" s="8">
        <v>742.0</v>
      </c>
      <c r="B744" s="8" t="s">
        <v>118</v>
      </c>
      <c r="C744" s="27">
        <v>46011.0</v>
      </c>
      <c r="D744" s="6" t="s">
        <v>248</v>
      </c>
      <c r="E744" s="6" t="s">
        <v>234</v>
      </c>
      <c r="F744" s="6" t="s">
        <v>178</v>
      </c>
      <c r="G744" s="6">
        <v>1.0</v>
      </c>
      <c r="I744" s="6">
        <v>2.0</v>
      </c>
      <c r="J744" s="6">
        <v>1.0</v>
      </c>
      <c r="L744" s="18"/>
      <c r="M744" s="7" t="s">
        <v>213</v>
      </c>
      <c r="N744" s="18"/>
      <c r="O744" s="18"/>
      <c r="P744" s="6" t="s">
        <v>186</v>
      </c>
    </row>
    <row r="745">
      <c r="A745" s="8">
        <v>743.0</v>
      </c>
      <c r="B745" s="8" t="s">
        <v>118</v>
      </c>
      <c r="C745" s="27">
        <v>46011.0</v>
      </c>
      <c r="D745" s="6" t="s">
        <v>198</v>
      </c>
      <c r="E745" s="6" t="s">
        <v>247</v>
      </c>
      <c r="F745" s="6" t="s">
        <v>243</v>
      </c>
      <c r="G745" s="6">
        <v>1.0</v>
      </c>
      <c r="H745" s="7">
        <v>0.5</v>
      </c>
      <c r="I745" s="6">
        <v>6.0</v>
      </c>
      <c r="J745" s="6">
        <v>29.0</v>
      </c>
      <c r="L745" s="18"/>
      <c r="M745" s="7" t="s">
        <v>207</v>
      </c>
      <c r="N745" s="19" t="s">
        <v>180</v>
      </c>
      <c r="O745" s="18"/>
      <c r="P745" s="6" t="s">
        <v>186</v>
      </c>
    </row>
    <row r="746">
      <c r="A746" s="8">
        <v>744.0</v>
      </c>
      <c r="B746" s="8" t="s">
        <v>118</v>
      </c>
      <c r="C746" s="27">
        <v>46011.0</v>
      </c>
      <c r="D746" s="6" t="s">
        <v>198</v>
      </c>
      <c r="E746" s="6" t="s">
        <v>285</v>
      </c>
      <c r="F746" s="6" t="s">
        <v>178</v>
      </c>
      <c r="G746" s="6">
        <v>1.0</v>
      </c>
      <c r="H746" s="7">
        <v>1.0</v>
      </c>
      <c r="I746" s="6">
        <v>6.0</v>
      </c>
      <c r="J746" s="6">
        <v>51.0</v>
      </c>
      <c r="L746" s="18"/>
      <c r="M746" s="7" t="s">
        <v>207</v>
      </c>
      <c r="N746" s="18"/>
      <c r="O746" s="18"/>
      <c r="P746" s="6" t="s">
        <v>221</v>
      </c>
    </row>
    <row r="747">
      <c r="A747" s="8">
        <v>745.0</v>
      </c>
      <c r="B747" s="8" t="s">
        <v>118</v>
      </c>
      <c r="C747" s="27">
        <v>46011.0</v>
      </c>
      <c r="D747" s="6" t="s">
        <v>176</v>
      </c>
      <c r="E747" s="6" t="s">
        <v>242</v>
      </c>
      <c r="F747" s="6" t="s">
        <v>194</v>
      </c>
      <c r="G747" s="6">
        <v>1.0</v>
      </c>
      <c r="H747" s="7">
        <v>1.0</v>
      </c>
      <c r="I747" s="6">
        <v>6.0</v>
      </c>
      <c r="J747" s="6">
        <v>20.0</v>
      </c>
      <c r="L747" s="18"/>
      <c r="M747" s="7" t="s">
        <v>220</v>
      </c>
      <c r="N747" s="19" t="s">
        <v>180</v>
      </c>
      <c r="O747" s="18"/>
      <c r="P747" s="6" t="s">
        <v>186</v>
      </c>
    </row>
    <row r="748">
      <c r="A748" s="8">
        <v>746.0</v>
      </c>
      <c r="B748" s="8" t="s">
        <v>118</v>
      </c>
      <c r="C748" s="27">
        <v>46011.0</v>
      </c>
      <c r="D748" s="6" t="s">
        <v>176</v>
      </c>
      <c r="E748" s="6" t="s">
        <v>242</v>
      </c>
      <c r="F748" s="6" t="s">
        <v>178</v>
      </c>
      <c r="G748" s="6">
        <v>1.0</v>
      </c>
      <c r="H748" s="7">
        <v>1.0</v>
      </c>
      <c r="I748" s="6">
        <v>9.0</v>
      </c>
      <c r="J748" s="6">
        <v>28.0</v>
      </c>
      <c r="L748" s="18"/>
      <c r="M748" s="7" t="s">
        <v>213</v>
      </c>
      <c r="N748" s="18"/>
      <c r="O748" s="19" t="s">
        <v>180</v>
      </c>
      <c r="P748" s="6" t="s">
        <v>186</v>
      </c>
    </row>
    <row r="749">
      <c r="A749" s="8">
        <v>747.0</v>
      </c>
      <c r="B749" s="8" t="s">
        <v>118</v>
      </c>
      <c r="C749" s="27">
        <v>46011.0</v>
      </c>
      <c r="D749" s="6" t="s">
        <v>198</v>
      </c>
      <c r="E749" s="6" t="s">
        <v>197</v>
      </c>
      <c r="F749" s="6" t="s">
        <v>184</v>
      </c>
      <c r="G749" s="6">
        <v>1.0</v>
      </c>
      <c r="I749" s="6">
        <v>5.0</v>
      </c>
      <c r="J749" s="6">
        <v>38.0</v>
      </c>
      <c r="L749" s="18"/>
      <c r="M749" s="7" t="s">
        <v>195</v>
      </c>
      <c r="N749" s="18"/>
      <c r="O749" s="18"/>
      <c r="P749" s="6" t="s">
        <v>186</v>
      </c>
    </row>
    <row r="750">
      <c r="A750" s="8">
        <v>748.0</v>
      </c>
      <c r="B750" s="8" t="s">
        <v>118</v>
      </c>
      <c r="C750" s="27">
        <v>46011.0</v>
      </c>
      <c r="D750" s="6" t="s">
        <v>198</v>
      </c>
      <c r="E750" s="6" t="s">
        <v>197</v>
      </c>
      <c r="F750" s="6" t="s">
        <v>184</v>
      </c>
      <c r="G750" s="6">
        <v>1.0</v>
      </c>
      <c r="I750" s="6">
        <v>2.0</v>
      </c>
      <c r="J750" s="6">
        <v>10.0</v>
      </c>
      <c r="L750" s="18"/>
      <c r="M750" s="7" t="s">
        <v>185</v>
      </c>
      <c r="N750" s="18"/>
      <c r="O750" s="18"/>
      <c r="P750" s="6" t="s">
        <v>186</v>
      </c>
    </row>
    <row r="751">
      <c r="A751" s="8">
        <v>749.0</v>
      </c>
      <c r="B751" s="8" t="s">
        <v>118</v>
      </c>
      <c r="C751" s="27">
        <v>46011.0</v>
      </c>
      <c r="D751" s="6" t="s">
        <v>198</v>
      </c>
      <c r="E751" s="6" t="s">
        <v>237</v>
      </c>
      <c r="F751" s="6" t="s">
        <v>194</v>
      </c>
      <c r="G751" s="6">
        <v>1.0</v>
      </c>
      <c r="I751" s="6">
        <v>8.0</v>
      </c>
      <c r="J751" s="6">
        <v>55.0</v>
      </c>
      <c r="L751" s="18"/>
      <c r="M751" s="7" t="s">
        <v>220</v>
      </c>
      <c r="N751" s="19" t="s">
        <v>208</v>
      </c>
      <c r="O751" s="18"/>
      <c r="P751" s="6" t="s">
        <v>186</v>
      </c>
    </row>
    <row r="752">
      <c r="A752" s="8">
        <v>750.0</v>
      </c>
      <c r="B752" s="8" t="s">
        <v>118</v>
      </c>
      <c r="C752" s="27">
        <v>46011.0</v>
      </c>
      <c r="D752" s="6" t="s">
        <v>198</v>
      </c>
      <c r="E752" s="6" t="s">
        <v>285</v>
      </c>
      <c r="F752" s="6" t="s">
        <v>178</v>
      </c>
      <c r="G752" s="6">
        <v>1.0</v>
      </c>
      <c r="I752" s="6">
        <v>6.0</v>
      </c>
      <c r="J752" s="6">
        <v>47.0</v>
      </c>
      <c r="L752" s="18"/>
      <c r="M752" s="7" t="s">
        <v>220</v>
      </c>
      <c r="N752" s="18"/>
      <c r="O752" s="18"/>
      <c r="P752" s="6" t="s">
        <v>186</v>
      </c>
    </row>
    <row r="753">
      <c r="A753" s="8">
        <v>751.0</v>
      </c>
      <c r="B753" s="8" t="s">
        <v>118</v>
      </c>
      <c r="C753" s="27">
        <v>46011.0</v>
      </c>
      <c r="D753" s="6" t="s">
        <v>205</v>
      </c>
      <c r="E753" s="6" t="s">
        <v>242</v>
      </c>
      <c r="F753" s="6" t="s">
        <v>178</v>
      </c>
      <c r="G753" s="6">
        <v>1.0</v>
      </c>
      <c r="H753" s="7">
        <v>1.0</v>
      </c>
      <c r="I753" s="6">
        <v>10.0</v>
      </c>
      <c r="J753" s="6">
        <v>38.0</v>
      </c>
      <c r="L753" s="18"/>
      <c r="M753" s="7" t="s">
        <v>220</v>
      </c>
      <c r="N753" s="19" t="s">
        <v>208</v>
      </c>
      <c r="O753" s="18"/>
      <c r="P753" s="6" t="s">
        <v>186</v>
      </c>
    </row>
    <row r="754">
      <c r="A754" s="8">
        <v>752.0</v>
      </c>
      <c r="B754" s="8" t="s">
        <v>118</v>
      </c>
      <c r="C754" s="27">
        <v>46011.0</v>
      </c>
      <c r="D754" s="6" t="s">
        <v>176</v>
      </c>
      <c r="E754" s="6" t="s">
        <v>204</v>
      </c>
      <c r="F754" s="6" t="s">
        <v>194</v>
      </c>
      <c r="G754" s="6">
        <v>1.0</v>
      </c>
      <c r="H754" s="7">
        <v>1.0</v>
      </c>
      <c r="I754" s="6">
        <v>6.0</v>
      </c>
      <c r="J754" s="6">
        <v>26.0</v>
      </c>
      <c r="L754" s="18"/>
      <c r="M754" s="7" t="s">
        <v>213</v>
      </c>
      <c r="N754" s="18"/>
      <c r="O754" s="19" t="s">
        <v>180</v>
      </c>
      <c r="P754" s="6" t="s">
        <v>186</v>
      </c>
    </row>
    <row r="755">
      <c r="A755" s="8">
        <v>753.0</v>
      </c>
      <c r="B755" s="8" t="s">
        <v>118</v>
      </c>
      <c r="C755" s="27">
        <v>46011.0</v>
      </c>
      <c r="D755" s="6" t="s">
        <v>189</v>
      </c>
      <c r="E755" s="6" t="s">
        <v>226</v>
      </c>
      <c r="F755" s="6" t="s">
        <v>231</v>
      </c>
      <c r="G755" s="6">
        <v>1.0</v>
      </c>
      <c r="I755" s="6">
        <v>3.0</v>
      </c>
      <c r="J755" s="6">
        <v>10.0</v>
      </c>
      <c r="L755" s="18"/>
      <c r="M755" s="7" t="s">
        <v>185</v>
      </c>
      <c r="N755" s="19" t="s">
        <v>208</v>
      </c>
      <c r="O755" s="19" t="s">
        <v>208</v>
      </c>
      <c r="P755" s="6" t="s">
        <v>186</v>
      </c>
    </row>
    <row r="756">
      <c r="A756" s="8">
        <v>754.0</v>
      </c>
      <c r="B756" s="8" t="s">
        <v>118</v>
      </c>
      <c r="C756" s="27">
        <v>46011.0</v>
      </c>
      <c r="D756" s="6" t="s">
        <v>189</v>
      </c>
      <c r="E756" s="6" t="s">
        <v>188</v>
      </c>
      <c r="F756" s="6" t="s">
        <v>184</v>
      </c>
      <c r="G756" s="6">
        <v>1.0</v>
      </c>
      <c r="I756" s="6">
        <v>11.0</v>
      </c>
      <c r="J756" s="6">
        <v>28.0</v>
      </c>
      <c r="L756" s="18"/>
      <c r="M756" s="7" t="s">
        <v>185</v>
      </c>
      <c r="N756" s="18"/>
      <c r="O756" s="18"/>
      <c r="P756" s="6" t="s">
        <v>186</v>
      </c>
    </row>
    <row r="757">
      <c r="A757" s="8">
        <v>755.0</v>
      </c>
      <c r="B757" s="8" t="s">
        <v>118</v>
      </c>
      <c r="C757" s="27">
        <v>46011.0</v>
      </c>
      <c r="D757" s="6" t="s">
        <v>189</v>
      </c>
      <c r="E757" s="6" t="s">
        <v>188</v>
      </c>
      <c r="F757" s="6" t="s">
        <v>184</v>
      </c>
      <c r="G757" s="6">
        <v>1.0</v>
      </c>
      <c r="I757" s="6">
        <v>7.0</v>
      </c>
      <c r="J757" s="6">
        <v>9.0</v>
      </c>
      <c r="L757" s="18"/>
      <c r="M757" s="7" t="s">
        <v>185</v>
      </c>
      <c r="N757" s="18"/>
      <c r="O757" s="18"/>
      <c r="P757" s="6" t="s">
        <v>186</v>
      </c>
    </row>
    <row r="758">
      <c r="A758" s="8">
        <v>756.0</v>
      </c>
      <c r="B758" s="8" t="s">
        <v>118</v>
      </c>
      <c r="C758" s="27">
        <v>46011.0</v>
      </c>
      <c r="D758" s="6" t="s">
        <v>189</v>
      </c>
      <c r="E758" s="6" t="s">
        <v>188</v>
      </c>
      <c r="F758" s="6" t="s">
        <v>184</v>
      </c>
      <c r="G758" s="6">
        <v>1.0</v>
      </c>
      <c r="I758" s="6">
        <v>6.0</v>
      </c>
      <c r="J758" s="6">
        <v>19.0</v>
      </c>
      <c r="L758" s="18"/>
      <c r="M758" s="7" t="s">
        <v>185</v>
      </c>
      <c r="N758" s="18"/>
      <c r="O758" s="18"/>
      <c r="P758" s="6" t="s">
        <v>186</v>
      </c>
    </row>
    <row r="759">
      <c r="A759" s="8">
        <v>757.0</v>
      </c>
      <c r="B759" s="8" t="s">
        <v>118</v>
      </c>
      <c r="C759" s="27">
        <v>46011.0</v>
      </c>
      <c r="D759" s="6" t="s">
        <v>198</v>
      </c>
      <c r="E759" s="6" t="s">
        <v>214</v>
      </c>
      <c r="F759" s="6" t="s">
        <v>184</v>
      </c>
      <c r="G759" s="6">
        <v>1.0</v>
      </c>
      <c r="I759" s="6">
        <v>7.0</v>
      </c>
      <c r="J759" s="6">
        <v>9.0</v>
      </c>
      <c r="L759" s="18"/>
      <c r="M759" s="7" t="s">
        <v>185</v>
      </c>
      <c r="N759" s="18"/>
      <c r="O759" s="18"/>
      <c r="P759" s="6" t="s">
        <v>186</v>
      </c>
    </row>
    <row r="760">
      <c r="A760" s="8">
        <v>758.0</v>
      </c>
      <c r="B760" s="8" t="s">
        <v>118</v>
      </c>
      <c r="C760" s="27">
        <v>46011.0</v>
      </c>
      <c r="D760" s="6" t="s">
        <v>189</v>
      </c>
      <c r="E760" s="6" t="s">
        <v>188</v>
      </c>
      <c r="F760" s="6" t="s">
        <v>184</v>
      </c>
      <c r="G760" s="6">
        <v>1.0</v>
      </c>
      <c r="I760" s="6">
        <v>7.0</v>
      </c>
      <c r="J760" s="6">
        <v>13.0</v>
      </c>
      <c r="L760" s="18"/>
      <c r="M760" s="7" t="s">
        <v>185</v>
      </c>
      <c r="N760" s="18"/>
      <c r="O760" s="18"/>
      <c r="P760" s="6" t="s">
        <v>186</v>
      </c>
    </row>
    <row r="761">
      <c r="A761" s="8">
        <v>759.0</v>
      </c>
      <c r="B761" s="8" t="s">
        <v>118</v>
      </c>
      <c r="C761" s="27">
        <v>46011.0</v>
      </c>
      <c r="D761" s="6" t="s">
        <v>176</v>
      </c>
      <c r="E761" s="6" t="s">
        <v>224</v>
      </c>
      <c r="F761" s="6" t="s">
        <v>184</v>
      </c>
      <c r="G761" s="6">
        <v>1.0</v>
      </c>
      <c r="I761" s="6">
        <v>9.0</v>
      </c>
      <c r="J761" s="6">
        <v>20.0</v>
      </c>
      <c r="L761" s="18"/>
      <c r="M761" s="7" t="s">
        <v>200</v>
      </c>
      <c r="N761" s="18"/>
      <c r="O761" s="18"/>
      <c r="P761" s="6" t="s">
        <v>186</v>
      </c>
    </row>
    <row r="762">
      <c r="A762" s="8">
        <v>760.0</v>
      </c>
      <c r="B762" s="8" t="s">
        <v>118</v>
      </c>
      <c r="C762" s="27">
        <v>46011.0</v>
      </c>
      <c r="D762" s="6" t="s">
        <v>198</v>
      </c>
      <c r="E762" s="6" t="s">
        <v>204</v>
      </c>
      <c r="F762" s="6" t="s">
        <v>184</v>
      </c>
      <c r="G762" s="6">
        <v>2.0</v>
      </c>
      <c r="I762" s="6" t="s">
        <v>215</v>
      </c>
      <c r="J762" s="6">
        <v>37.0</v>
      </c>
      <c r="L762" s="18"/>
      <c r="M762" s="7" t="s">
        <v>218</v>
      </c>
      <c r="N762" s="18"/>
      <c r="O762" s="18"/>
      <c r="P762" s="6" t="s">
        <v>186</v>
      </c>
      <c r="V762" s="7" t="s">
        <v>216</v>
      </c>
    </row>
    <row r="763">
      <c r="A763" s="8">
        <v>761.0</v>
      </c>
      <c r="B763" s="8" t="s">
        <v>118</v>
      </c>
      <c r="C763" s="27">
        <v>46011.0</v>
      </c>
      <c r="D763" s="6" t="s">
        <v>198</v>
      </c>
      <c r="E763" s="6" t="s">
        <v>199</v>
      </c>
      <c r="F763" s="6" t="s">
        <v>184</v>
      </c>
      <c r="G763" s="6">
        <v>2.0</v>
      </c>
      <c r="I763" s="6" t="s">
        <v>215</v>
      </c>
      <c r="J763" s="6">
        <v>36.0</v>
      </c>
      <c r="L763" s="18"/>
      <c r="M763" s="7" t="s">
        <v>218</v>
      </c>
      <c r="N763" s="18"/>
      <c r="O763" s="18"/>
      <c r="P763" s="6" t="s">
        <v>186</v>
      </c>
      <c r="U763" s="7" t="s">
        <v>302</v>
      </c>
      <c r="V763" s="7" t="s">
        <v>216</v>
      </c>
    </row>
    <row r="764">
      <c r="A764" s="8">
        <v>762.0</v>
      </c>
      <c r="B764" s="8" t="s">
        <v>118</v>
      </c>
      <c r="C764" s="27">
        <v>46011.0</v>
      </c>
      <c r="D764" s="6" t="s">
        <v>189</v>
      </c>
      <c r="E764" s="6" t="s">
        <v>217</v>
      </c>
      <c r="F764" s="6" t="s">
        <v>184</v>
      </c>
      <c r="G764" s="6">
        <v>1.0</v>
      </c>
      <c r="I764" s="6">
        <v>9.0</v>
      </c>
      <c r="J764" s="6">
        <v>14.0</v>
      </c>
      <c r="L764" s="18"/>
      <c r="M764" s="7" t="s">
        <v>218</v>
      </c>
      <c r="N764" s="18"/>
      <c r="O764" s="18"/>
      <c r="P764" s="6" t="s">
        <v>186</v>
      </c>
    </row>
    <row r="765">
      <c r="A765" s="8">
        <v>763.0</v>
      </c>
      <c r="B765" s="8" t="s">
        <v>118</v>
      </c>
      <c r="C765" s="27">
        <v>46011.0</v>
      </c>
      <c r="D765" s="6" t="s">
        <v>189</v>
      </c>
      <c r="E765" s="6" t="s">
        <v>217</v>
      </c>
      <c r="F765" s="6" t="s">
        <v>184</v>
      </c>
      <c r="G765" s="6">
        <v>1.0</v>
      </c>
      <c r="I765" s="6">
        <v>7.0</v>
      </c>
      <c r="J765" s="6">
        <v>15.0</v>
      </c>
      <c r="L765" s="18"/>
      <c r="M765" s="7" t="s">
        <v>218</v>
      </c>
      <c r="N765" s="18"/>
      <c r="O765" s="18"/>
      <c r="P765" s="6" t="s">
        <v>186</v>
      </c>
    </row>
    <row r="766">
      <c r="A766" s="8">
        <v>764.0</v>
      </c>
      <c r="B766" s="8" t="s">
        <v>118</v>
      </c>
      <c r="C766" s="27">
        <v>46011.0</v>
      </c>
      <c r="D766" s="6" t="s">
        <v>187</v>
      </c>
      <c r="E766" s="6" t="s">
        <v>188</v>
      </c>
      <c r="F766" s="6" t="s">
        <v>184</v>
      </c>
      <c r="G766" s="6">
        <v>1.0</v>
      </c>
      <c r="I766" s="6">
        <v>12.0</v>
      </c>
      <c r="J766" s="6">
        <v>5.0</v>
      </c>
      <c r="L766" s="18"/>
      <c r="M766" s="7" t="s">
        <v>185</v>
      </c>
      <c r="N766" s="18"/>
      <c r="O766" s="18"/>
      <c r="P766" s="6" t="s">
        <v>186</v>
      </c>
    </row>
    <row r="767">
      <c r="A767" s="8">
        <v>765.0</v>
      </c>
      <c r="B767" s="8" t="s">
        <v>118</v>
      </c>
      <c r="C767" s="27">
        <v>46011.0</v>
      </c>
      <c r="D767" s="6" t="s">
        <v>187</v>
      </c>
      <c r="E767" s="6" t="s">
        <v>188</v>
      </c>
      <c r="F767" s="6" t="s">
        <v>184</v>
      </c>
      <c r="G767" s="6">
        <v>1.0</v>
      </c>
      <c r="I767" s="6">
        <v>6.0</v>
      </c>
      <c r="J767" s="6">
        <v>3.0</v>
      </c>
      <c r="L767" s="18"/>
      <c r="M767" s="7" t="s">
        <v>185</v>
      </c>
      <c r="N767" s="18"/>
      <c r="O767" s="18"/>
      <c r="P767" s="6" t="s">
        <v>186</v>
      </c>
    </row>
    <row r="768">
      <c r="A768" s="8">
        <v>766.0</v>
      </c>
      <c r="B768" s="8" t="s">
        <v>118</v>
      </c>
      <c r="C768" s="27">
        <v>46011.0</v>
      </c>
      <c r="D768" s="6" t="s">
        <v>189</v>
      </c>
      <c r="E768" s="6" t="s">
        <v>188</v>
      </c>
      <c r="F768" s="6" t="s">
        <v>184</v>
      </c>
      <c r="G768" s="6">
        <v>1.0</v>
      </c>
      <c r="I768" s="6">
        <v>5.0</v>
      </c>
      <c r="J768" s="6">
        <v>6.0</v>
      </c>
      <c r="L768" s="18"/>
      <c r="M768" s="7" t="s">
        <v>185</v>
      </c>
      <c r="N768" s="18"/>
      <c r="O768" s="18"/>
      <c r="P768" s="6" t="s">
        <v>186</v>
      </c>
    </row>
    <row r="769">
      <c r="A769" s="8">
        <v>767.0</v>
      </c>
      <c r="B769" s="8" t="s">
        <v>118</v>
      </c>
      <c r="C769" s="27">
        <v>46011.0</v>
      </c>
      <c r="D769" s="6" t="s">
        <v>189</v>
      </c>
      <c r="E769" s="6" t="s">
        <v>188</v>
      </c>
      <c r="F769" s="6" t="s">
        <v>184</v>
      </c>
      <c r="G769" s="6">
        <v>1.0</v>
      </c>
      <c r="I769" s="6">
        <v>4.0</v>
      </c>
      <c r="J769" s="6">
        <v>6.0</v>
      </c>
      <c r="L769" s="19"/>
      <c r="M769" s="7" t="s">
        <v>185</v>
      </c>
      <c r="N769" s="18"/>
      <c r="O769" s="18"/>
      <c r="P769" s="6" t="s">
        <v>186</v>
      </c>
    </row>
    <row r="770">
      <c r="A770" s="8">
        <v>768.0</v>
      </c>
      <c r="B770" s="8" t="s">
        <v>118</v>
      </c>
      <c r="C770" s="27">
        <v>46011.0</v>
      </c>
      <c r="D770" s="6" t="s">
        <v>189</v>
      </c>
      <c r="E770" s="6" t="s">
        <v>188</v>
      </c>
      <c r="F770" s="6" t="s">
        <v>184</v>
      </c>
      <c r="G770" s="6">
        <v>1.0</v>
      </c>
      <c r="I770" s="6">
        <v>7.0</v>
      </c>
      <c r="J770" s="6">
        <v>15.0</v>
      </c>
      <c r="L770" s="18"/>
      <c r="M770" s="7" t="s">
        <v>185</v>
      </c>
      <c r="N770" s="18"/>
      <c r="O770" s="18"/>
      <c r="P770" s="6" t="s">
        <v>186</v>
      </c>
    </row>
    <row r="771">
      <c r="A771" s="8">
        <v>769.0</v>
      </c>
      <c r="B771" s="8" t="s">
        <v>118</v>
      </c>
      <c r="C771" s="27">
        <v>46011.0</v>
      </c>
      <c r="D771" s="6" t="s">
        <v>205</v>
      </c>
      <c r="E771" s="6" t="s">
        <v>197</v>
      </c>
      <c r="F771" s="6" t="s">
        <v>184</v>
      </c>
      <c r="G771" s="6">
        <v>1.0</v>
      </c>
      <c r="I771" s="6">
        <v>2.0</v>
      </c>
      <c r="J771" s="6">
        <v>2.0</v>
      </c>
      <c r="L771" s="18"/>
      <c r="M771" s="7" t="s">
        <v>195</v>
      </c>
      <c r="N771" s="18"/>
      <c r="O771" s="18"/>
      <c r="P771" s="6" t="s">
        <v>186</v>
      </c>
    </row>
    <row r="772">
      <c r="A772" s="8">
        <v>770.0</v>
      </c>
      <c r="B772" s="8" t="s">
        <v>118</v>
      </c>
      <c r="C772" s="27">
        <v>46011.0</v>
      </c>
      <c r="D772" s="6" t="s">
        <v>176</v>
      </c>
      <c r="E772" s="6" t="s">
        <v>197</v>
      </c>
      <c r="F772" s="6" t="s">
        <v>184</v>
      </c>
      <c r="G772" s="6">
        <v>1.0</v>
      </c>
      <c r="I772" s="6">
        <v>4.0</v>
      </c>
      <c r="J772" s="6">
        <v>4.0</v>
      </c>
      <c r="L772" s="18"/>
      <c r="M772" s="7" t="s">
        <v>195</v>
      </c>
      <c r="N772" s="18"/>
      <c r="O772" s="18"/>
      <c r="P772" s="6" t="s">
        <v>186</v>
      </c>
    </row>
    <row r="773">
      <c r="A773" s="8">
        <v>771.0</v>
      </c>
      <c r="B773" s="8" t="s">
        <v>118</v>
      </c>
      <c r="C773" s="27">
        <v>46011.0</v>
      </c>
      <c r="D773" s="6" t="s">
        <v>187</v>
      </c>
      <c r="E773" s="6" t="s">
        <v>188</v>
      </c>
      <c r="F773" s="6" t="s">
        <v>184</v>
      </c>
      <c r="G773" s="6">
        <v>1.0</v>
      </c>
      <c r="I773" s="6">
        <v>5.0</v>
      </c>
      <c r="J773" s="6">
        <v>3.0</v>
      </c>
      <c r="L773" s="18"/>
      <c r="M773" s="7" t="s">
        <v>185</v>
      </c>
      <c r="N773" s="18"/>
      <c r="O773" s="18"/>
      <c r="P773" s="6" t="s">
        <v>186</v>
      </c>
    </row>
    <row r="774">
      <c r="A774" s="8">
        <v>772.0</v>
      </c>
      <c r="B774" s="8" t="s">
        <v>118</v>
      </c>
      <c r="C774" s="27">
        <v>46011.0</v>
      </c>
      <c r="D774" s="6" t="s">
        <v>183</v>
      </c>
      <c r="E774" s="6" t="s">
        <v>184</v>
      </c>
      <c r="F774" s="6" t="s">
        <v>184</v>
      </c>
      <c r="G774" s="6">
        <v>4.0</v>
      </c>
      <c r="I774" s="6">
        <v>2.0</v>
      </c>
      <c r="J774" s="6">
        <v>6.0</v>
      </c>
      <c r="L774" s="18"/>
      <c r="M774" s="7" t="s">
        <v>185</v>
      </c>
      <c r="N774" s="18"/>
      <c r="O774" s="18"/>
      <c r="P774" s="6" t="s">
        <v>186</v>
      </c>
    </row>
    <row r="775">
      <c r="A775" s="8">
        <v>773.0</v>
      </c>
      <c r="B775" s="8" t="s">
        <v>118</v>
      </c>
      <c r="C775" s="27">
        <v>46011.0</v>
      </c>
      <c r="D775" s="6" t="s">
        <v>183</v>
      </c>
      <c r="E775" s="6" t="s">
        <v>184</v>
      </c>
      <c r="F775" s="6" t="s">
        <v>184</v>
      </c>
      <c r="G775" s="6">
        <v>5.0</v>
      </c>
      <c r="I775" s="6">
        <v>3.0</v>
      </c>
      <c r="J775" s="6">
        <v>18.0</v>
      </c>
      <c r="L775" s="18"/>
      <c r="M775" s="7" t="s">
        <v>185</v>
      </c>
      <c r="N775" s="18"/>
      <c r="O775" s="18"/>
      <c r="P775" s="6" t="s">
        <v>186</v>
      </c>
    </row>
    <row r="776">
      <c r="A776" s="8">
        <v>774.0</v>
      </c>
      <c r="B776" s="8" t="s">
        <v>118</v>
      </c>
      <c r="C776" s="27">
        <v>46011.0</v>
      </c>
      <c r="D776" s="6" t="s">
        <v>183</v>
      </c>
      <c r="E776" s="6" t="s">
        <v>184</v>
      </c>
      <c r="F776" s="6" t="s">
        <v>184</v>
      </c>
      <c r="G776" s="6">
        <v>7.0</v>
      </c>
      <c r="I776" s="6">
        <v>4.0</v>
      </c>
      <c r="J776" s="6">
        <v>14.0</v>
      </c>
      <c r="L776" s="18"/>
      <c r="M776" s="7" t="s">
        <v>185</v>
      </c>
      <c r="N776" s="18"/>
      <c r="O776" s="18"/>
      <c r="P776" s="6" t="s">
        <v>186</v>
      </c>
    </row>
    <row r="777">
      <c r="A777" s="8">
        <v>775.0</v>
      </c>
      <c r="B777" s="8" t="s">
        <v>118</v>
      </c>
      <c r="C777" s="27">
        <v>46011.0</v>
      </c>
      <c r="D777" s="6" t="s">
        <v>183</v>
      </c>
      <c r="E777" s="6" t="s">
        <v>184</v>
      </c>
      <c r="F777" s="6" t="s">
        <v>184</v>
      </c>
      <c r="G777" s="6">
        <v>7.0</v>
      </c>
      <c r="I777" s="6">
        <v>5.0</v>
      </c>
      <c r="J777" s="6">
        <v>18.0</v>
      </c>
      <c r="L777" s="18"/>
      <c r="M777" s="7" t="s">
        <v>185</v>
      </c>
      <c r="N777" s="18"/>
      <c r="O777" s="18"/>
      <c r="P777" s="6" t="s">
        <v>186</v>
      </c>
    </row>
    <row r="778">
      <c r="A778" s="8">
        <v>776.0</v>
      </c>
      <c r="B778" s="8" t="s">
        <v>118</v>
      </c>
      <c r="C778" s="27">
        <v>46011.0</v>
      </c>
      <c r="D778" s="6" t="s">
        <v>183</v>
      </c>
      <c r="E778" s="6" t="s">
        <v>184</v>
      </c>
      <c r="F778" s="6" t="s">
        <v>184</v>
      </c>
      <c r="G778" s="6">
        <v>1.0</v>
      </c>
      <c r="I778" s="6">
        <v>7.0</v>
      </c>
      <c r="J778" s="6">
        <v>8.0</v>
      </c>
      <c r="L778" s="18"/>
      <c r="M778" s="7" t="s">
        <v>185</v>
      </c>
      <c r="N778" s="18"/>
      <c r="O778" s="18"/>
      <c r="P778" s="6" t="s">
        <v>186</v>
      </c>
    </row>
    <row r="779">
      <c r="A779" s="8">
        <v>777.0</v>
      </c>
      <c r="B779" s="8" t="s">
        <v>118</v>
      </c>
      <c r="C779" s="27">
        <v>46011.0</v>
      </c>
      <c r="D779" s="6" t="s">
        <v>183</v>
      </c>
      <c r="E779" s="6" t="s">
        <v>184</v>
      </c>
      <c r="F779" s="6" t="s">
        <v>184</v>
      </c>
      <c r="G779" s="6">
        <v>1.0</v>
      </c>
      <c r="I779" s="6">
        <v>8.0</v>
      </c>
      <c r="J779" s="6">
        <v>1.0</v>
      </c>
      <c r="L779" s="18"/>
      <c r="M779" s="7" t="s">
        <v>185</v>
      </c>
      <c r="N779" s="18"/>
      <c r="O779" s="18"/>
      <c r="P779" s="6" t="s">
        <v>186</v>
      </c>
    </row>
    <row r="780">
      <c r="A780" s="8">
        <v>778.0</v>
      </c>
      <c r="B780" s="8" t="s">
        <v>118</v>
      </c>
      <c r="C780" s="27">
        <v>46011.0</v>
      </c>
      <c r="D780" s="6" t="s">
        <v>198</v>
      </c>
      <c r="E780" s="6" t="s">
        <v>229</v>
      </c>
      <c r="F780" s="6" t="s">
        <v>184</v>
      </c>
      <c r="G780" s="6">
        <v>1.0</v>
      </c>
      <c r="I780" s="6">
        <v>7.0</v>
      </c>
      <c r="J780" s="6">
        <v>23.0</v>
      </c>
      <c r="L780" s="18"/>
      <c r="M780" s="7" t="s">
        <v>185</v>
      </c>
      <c r="N780" s="18"/>
      <c r="O780" s="18"/>
      <c r="P780" s="6" t="s">
        <v>186</v>
      </c>
    </row>
    <row r="781">
      <c r="A781" s="8">
        <v>779.0</v>
      </c>
      <c r="B781" s="8" t="s">
        <v>118</v>
      </c>
      <c r="C781" s="27">
        <v>46011.0</v>
      </c>
      <c r="D781" s="6" t="s">
        <v>176</v>
      </c>
      <c r="E781" s="6" t="s">
        <v>227</v>
      </c>
      <c r="F781" s="6" t="s">
        <v>184</v>
      </c>
      <c r="G781" s="6">
        <v>1.0</v>
      </c>
      <c r="I781" s="6">
        <v>6.0</v>
      </c>
      <c r="J781" s="6">
        <v>9.0</v>
      </c>
      <c r="L781" s="18"/>
      <c r="M781" s="7" t="s">
        <v>200</v>
      </c>
      <c r="N781" s="18"/>
      <c r="O781" s="18"/>
      <c r="P781" s="6" t="s">
        <v>186</v>
      </c>
    </row>
    <row r="782">
      <c r="A782" s="8">
        <v>780.0</v>
      </c>
      <c r="B782" s="8" t="s">
        <v>118</v>
      </c>
      <c r="C782" s="27">
        <v>46011.0</v>
      </c>
      <c r="D782" s="6" t="s">
        <v>198</v>
      </c>
      <c r="E782" s="6" t="s">
        <v>238</v>
      </c>
      <c r="F782" s="6" t="s">
        <v>184</v>
      </c>
      <c r="G782" s="6">
        <v>1.0</v>
      </c>
      <c r="I782" s="6">
        <v>6.0</v>
      </c>
      <c r="J782" s="6">
        <v>4.0</v>
      </c>
      <c r="L782" s="18"/>
      <c r="M782" s="7" t="s">
        <v>185</v>
      </c>
      <c r="N782" s="18"/>
      <c r="O782" s="18"/>
      <c r="P782" s="6" t="s">
        <v>186</v>
      </c>
    </row>
    <row r="783">
      <c r="A783" s="8">
        <v>781.0</v>
      </c>
      <c r="B783" s="8" t="s">
        <v>118</v>
      </c>
      <c r="C783" s="27">
        <v>46011.0</v>
      </c>
      <c r="D783" s="6" t="s">
        <v>189</v>
      </c>
      <c r="E783" s="6" t="s">
        <v>226</v>
      </c>
      <c r="F783" s="6" t="s">
        <v>231</v>
      </c>
      <c r="G783" s="6">
        <v>1.0</v>
      </c>
      <c r="I783" s="6">
        <v>5.0</v>
      </c>
      <c r="J783" s="6">
        <v>7.0</v>
      </c>
      <c r="L783" s="18"/>
      <c r="M783" s="7" t="s">
        <v>185</v>
      </c>
      <c r="N783" s="18"/>
      <c r="O783" s="18"/>
      <c r="P783" s="6" t="s">
        <v>186</v>
      </c>
    </row>
    <row r="784">
      <c r="A784" s="8">
        <v>782.0</v>
      </c>
      <c r="B784" s="8" t="s">
        <v>118</v>
      </c>
      <c r="C784" s="27">
        <v>46011.0</v>
      </c>
      <c r="D784" s="6" t="s">
        <v>187</v>
      </c>
      <c r="E784" s="6" t="s">
        <v>226</v>
      </c>
      <c r="F784" s="6" t="s">
        <v>231</v>
      </c>
      <c r="G784" s="6">
        <v>1.0</v>
      </c>
      <c r="I784" s="6">
        <v>5.0</v>
      </c>
      <c r="J784" s="6">
        <v>5.0</v>
      </c>
      <c r="L784" s="18"/>
      <c r="M784" s="7" t="s">
        <v>185</v>
      </c>
      <c r="N784" s="18"/>
      <c r="O784" s="18"/>
      <c r="P784" s="6" t="s">
        <v>186</v>
      </c>
    </row>
    <row r="785">
      <c r="A785" s="8">
        <v>783.0</v>
      </c>
      <c r="B785" s="8" t="s">
        <v>118</v>
      </c>
      <c r="C785" s="27">
        <v>46011.0</v>
      </c>
      <c r="D785" s="6" t="s">
        <v>187</v>
      </c>
      <c r="E785" s="6" t="s">
        <v>226</v>
      </c>
      <c r="F785" s="6" t="s">
        <v>231</v>
      </c>
      <c r="G785" s="6">
        <v>1.0</v>
      </c>
      <c r="I785" s="6">
        <v>4.0</v>
      </c>
      <c r="J785" s="6">
        <v>3.0</v>
      </c>
      <c r="L785" s="18"/>
      <c r="M785" s="7" t="s">
        <v>185</v>
      </c>
      <c r="N785" s="18"/>
      <c r="O785" s="18"/>
      <c r="P785" s="6" t="s">
        <v>186</v>
      </c>
    </row>
    <row r="786">
      <c r="A786" s="8">
        <v>784.0</v>
      </c>
      <c r="B786" s="8" t="s">
        <v>118</v>
      </c>
      <c r="C786" s="27">
        <v>46011.0</v>
      </c>
      <c r="D786" s="6" t="s">
        <v>187</v>
      </c>
      <c r="E786" s="6" t="s">
        <v>226</v>
      </c>
      <c r="F786" s="6" t="s">
        <v>231</v>
      </c>
      <c r="G786" s="6">
        <v>1.0</v>
      </c>
      <c r="I786" s="6">
        <v>3.0</v>
      </c>
      <c r="J786" s="6">
        <v>4.0</v>
      </c>
      <c r="L786" s="18"/>
      <c r="M786" s="7" t="s">
        <v>185</v>
      </c>
      <c r="N786" s="18"/>
      <c r="O786" s="18"/>
      <c r="P786" s="6" t="s">
        <v>186</v>
      </c>
    </row>
    <row r="787">
      <c r="A787" s="8">
        <v>785.0</v>
      </c>
      <c r="B787" s="8" t="s">
        <v>118</v>
      </c>
      <c r="C787" s="27">
        <v>46011.0</v>
      </c>
      <c r="D787" s="6" t="s">
        <v>189</v>
      </c>
      <c r="E787" s="6" t="s">
        <v>217</v>
      </c>
      <c r="F787" s="6" t="s">
        <v>184</v>
      </c>
      <c r="G787" s="6">
        <v>1.0</v>
      </c>
      <c r="I787" s="6">
        <v>7.0</v>
      </c>
      <c r="J787" s="6">
        <v>19.0</v>
      </c>
      <c r="L787" s="18"/>
      <c r="M787" s="7" t="s">
        <v>200</v>
      </c>
      <c r="N787" s="18"/>
      <c r="O787" s="18"/>
      <c r="P787" s="6" t="s">
        <v>186</v>
      </c>
    </row>
    <row r="788">
      <c r="A788" s="8">
        <v>786.0</v>
      </c>
      <c r="B788" s="8" t="s">
        <v>118</v>
      </c>
      <c r="C788" s="27">
        <v>46011.0</v>
      </c>
      <c r="D788" s="6" t="s">
        <v>189</v>
      </c>
      <c r="E788" s="6" t="s">
        <v>217</v>
      </c>
      <c r="F788" s="6" t="s">
        <v>184</v>
      </c>
      <c r="G788" s="6">
        <v>1.0</v>
      </c>
      <c r="I788" s="6">
        <v>7.0</v>
      </c>
      <c r="J788" s="6">
        <v>11.0</v>
      </c>
      <c r="L788" s="18"/>
      <c r="M788" s="7" t="s">
        <v>218</v>
      </c>
      <c r="N788" s="18"/>
      <c r="O788" s="18"/>
      <c r="P788" s="6" t="s">
        <v>186</v>
      </c>
    </row>
    <row r="789">
      <c r="A789" s="8">
        <v>787.0</v>
      </c>
      <c r="B789" s="8" t="s">
        <v>118</v>
      </c>
      <c r="C789" s="27">
        <v>46011.0</v>
      </c>
      <c r="D789" s="6" t="s">
        <v>187</v>
      </c>
      <c r="E789" s="6" t="s">
        <v>217</v>
      </c>
      <c r="F789" s="6" t="s">
        <v>184</v>
      </c>
      <c r="G789" s="6">
        <v>1.0</v>
      </c>
      <c r="I789" s="6">
        <v>6.0</v>
      </c>
      <c r="J789" s="6">
        <v>3.0</v>
      </c>
      <c r="L789" s="18"/>
      <c r="M789" s="7" t="s">
        <v>218</v>
      </c>
      <c r="N789" s="18"/>
      <c r="O789" s="18"/>
      <c r="P789" s="6" t="s">
        <v>186</v>
      </c>
    </row>
    <row r="790">
      <c r="A790" s="8">
        <v>788.0</v>
      </c>
      <c r="B790" s="8" t="s">
        <v>118</v>
      </c>
      <c r="C790" s="27">
        <v>46011.0</v>
      </c>
      <c r="D790" s="6" t="s">
        <v>187</v>
      </c>
      <c r="E790" s="6" t="s">
        <v>217</v>
      </c>
      <c r="F790" s="6" t="s">
        <v>184</v>
      </c>
      <c r="G790" s="6">
        <v>1.0</v>
      </c>
      <c r="I790" s="6">
        <v>6.0</v>
      </c>
      <c r="J790" s="6">
        <v>3.0</v>
      </c>
      <c r="L790" s="18"/>
      <c r="M790" s="7" t="s">
        <v>218</v>
      </c>
      <c r="N790" s="18"/>
      <c r="O790" s="18"/>
      <c r="P790" s="6" t="s">
        <v>186</v>
      </c>
    </row>
    <row r="791">
      <c r="A791" s="8">
        <v>789.0</v>
      </c>
      <c r="B791" s="8" t="s">
        <v>118</v>
      </c>
      <c r="C791" s="27">
        <v>46011.0</v>
      </c>
      <c r="D791" s="6" t="s">
        <v>198</v>
      </c>
      <c r="E791" s="6" t="s">
        <v>204</v>
      </c>
      <c r="F791" s="6" t="s">
        <v>178</v>
      </c>
      <c r="G791" s="6">
        <v>1.0</v>
      </c>
      <c r="I791" s="6">
        <v>6.0</v>
      </c>
      <c r="J791" s="6">
        <v>30.0</v>
      </c>
      <c r="L791" s="18"/>
      <c r="M791" s="7" t="s">
        <v>213</v>
      </c>
      <c r="N791" s="18"/>
      <c r="O791" s="19" t="s">
        <v>180</v>
      </c>
      <c r="P791" s="6" t="s">
        <v>186</v>
      </c>
    </row>
    <row r="792">
      <c r="A792" s="8">
        <v>790.0</v>
      </c>
      <c r="B792" s="8" t="s">
        <v>118</v>
      </c>
      <c r="C792" s="27">
        <v>46011.0</v>
      </c>
      <c r="D792" s="6" t="s">
        <v>271</v>
      </c>
      <c r="E792" s="6" t="s">
        <v>204</v>
      </c>
      <c r="F792" s="6" t="s">
        <v>194</v>
      </c>
      <c r="G792" s="6">
        <v>1.0</v>
      </c>
      <c r="H792" s="7">
        <v>1.0</v>
      </c>
      <c r="I792" s="6">
        <v>6.0</v>
      </c>
      <c r="J792" s="6">
        <v>15.0</v>
      </c>
      <c r="L792" s="18"/>
      <c r="M792" s="7" t="s">
        <v>213</v>
      </c>
      <c r="N792" s="18"/>
      <c r="O792" s="19" t="s">
        <v>180</v>
      </c>
      <c r="P792" s="6" t="s">
        <v>186</v>
      </c>
    </row>
    <row r="793">
      <c r="A793" s="8">
        <v>791.0</v>
      </c>
      <c r="B793" s="8" t="s">
        <v>118</v>
      </c>
      <c r="C793" s="27">
        <v>46011.0</v>
      </c>
      <c r="D793" s="6" t="s">
        <v>198</v>
      </c>
      <c r="E793" s="6" t="s">
        <v>263</v>
      </c>
      <c r="F793" s="6" t="s">
        <v>184</v>
      </c>
      <c r="G793" s="6">
        <v>1.0</v>
      </c>
      <c r="H793" s="7">
        <v>1.0</v>
      </c>
      <c r="I793" s="6">
        <v>4.0</v>
      </c>
      <c r="J793" s="6">
        <v>10.0</v>
      </c>
      <c r="L793" s="18"/>
      <c r="M793" s="7" t="s">
        <v>195</v>
      </c>
      <c r="N793" s="18"/>
      <c r="O793" s="18"/>
      <c r="P793" s="6" t="s">
        <v>186</v>
      </c>
    </row>
    <row r="794">
      <c r="A794" s="8">
        <v>792.0</v>
      </c>
      <c r="B794" s="8" t="s">
        <v>118</v>
      </c>
      <c r="C794" s="27">
        <v>46011.0</v>
      </c>
      <c r="D794" s="6" t="s">
        <v>198</v>
      </c>
      <c r="E794" s="6" t="s">
        <v>263</v>
      </c>
      <c r="F794" s="6" t="s">
        <v>184</v>
      </c>
      <c r="G794" s="6">
        <v>1.0</v>
      </c>
      <c r="H794" s="7">
        <v>1.0</v>
      </c>
      <c r="I794" s="6">
        <v>5.0</v>
      </c>
      <c r="J794" s="6">
        <v>22.0</v>
      </c>
      <c r="L794" s="18"/>
      <c r="M794" s="7" t="s">
        <v>195</v>
      </c>
      <c r="N794" s="18"/>
      <c r="O794" s="18"/>
      <c r="P794" s="6" t="s">
        <v>186</v>
      </c>
    </row>
    <row r="795">
      <c r="A795" s="8">
        <v>793.0</v>
      </c>
      <c r="B795" s="8" t="s">
        <v>118</v>
      </c>
      <c r="C795" s="27">
        <v>46011.0</v>
      </c>
      <c r="D795" s="6" t="s">
        <v>187</v>
      </c>
      <c r="E795" s="6" t="s">
        <v>226</v>
      </c>
      <c r="F795" s="6" t="s">
        <v>231</v>
      </c>
      <c r="G795" s="6">
        <v>1.0</v>
      </c>
      <c r="I795" s="6">
        <v>3.0</v>
      </c>
      <c r="J795" s="6">
        <v>2.0</v>
      </c>
      <c r="L795" s="18"/>
      <c r="M795" s="7" t="s">
        <v>185</v>
      </c>
      <c r="N795" s="18"/>
      <c r="O795" s="18"/>
      <c r="P795" s="6" t="s">
        <v>186</v>
      </c>
    </row>
    <row r="796">
      <c r="A796" s="8">
        <v>794.0</v>
      </c>
      <c r="B796" s="8" t="s">
        <v>118</v>
      </c>
      <c r="C796" s="27">
        <v>46011.0</v>
      </c>
      <c r="D796" s="6" t="s">
        <v>271</v>
      </c>
      <c r="E796" s="6" t="s">
        <v>204</v>
      </c>
      <c r="F796" s="6" t="s">
        <v>194</v>
      </c>
      <c r="G796" s="6">
        <v>1.0</v>
      </c>
      <c r="H796" s="7">
        <v>1.0</v>
      </c>
      <c r="I796" s="6">
        <v>7.0</v>
      </c>
      <c r="J796" s="6">
        <v>20.0</v>
      </c>
      <c r="L796" s="18"/>
      <c r="M796" s="7" t="s">
        <v>213</v>
      </c>
      <c r="N796" s="18"/>
      <c r="O796" s="19" t="s">
        <v>180</v>
      </c>
      <c r="P796" s="6" t="s">
        <v>186</v>
      </c>
    </row>
    <row r="797">
      <c r="A797" s="8">
        <v>795.0</v>
      </c>
      <c r="B797" s="8" t="s">
        <v>118</v>
      </c>
      <c r="C797" s="27">
        <v>46011.0</v>
      </c>
      <c r="D797" s="6" t="s">
        <v>189</v>
      </c>
      <c r="E797" s="6" t="s">
        <v>217</v>
      </c>
      <c r="F797" s="6" t="s">
        <v>184</v>
      </c>
      <c r="G797" s="6">
        <v>1.0</v>
      </c>
      <c r="I797" s="6">
        <v>6.0</v>
      </c>
      <c r="J797" s="6">
        <v>17.0</v>
      </c>
      <c r="L797" s="18"/>
      <c r="M797" s="7" t="s">
        <v>218</v>
      </c>
      <c r="N797" s="18"/>
      <c r="O797" s="18"/>
      <c r="P797" s="6" t="s">
        <v>221</v>
      </c>
    </row>
    <row r="798">
      <c r="A798" s="8">
        <v>796.0</v>
      </c>
      <c r="B798" s="8" t="s">
        <v>118</v>
      </c>
      <c r="C798" s="27">
        <v>46011.0</v>
      </c>
      <c r="D798" s="6" t="s">
        <v>176</v>
      </c>
      <c r="E798" s="6" t="s">
        <v>227</v>
      </c>
      <c r="F798" s="6" t="s">
        <v>194</v>
      </c>
      <c r="G798" s="6">
        <v>1.0</v>
      </c>
      <c r="I798" s="6">
        <v>7.0</v>
      </c>
      <c r="J798" s="6">
        <v>5.0</v>
      </c>
      <c r="L798" s="18"/>
      <c r="M798" s="7" t="s">
        <v>200</v>
      </c>
      <c r="N798" s="18"/>
      <c r="O798" s="18"/>
      <c r="P798" s="6" t="s">
        <v>186</v>
      </c>
    </row>
    <row r="799">
      <c r="A799" s="8">
        <v>797.0</v>
      </c>
      <c r="B799" s="8" t="s">
        <v>118</v>
      </c>
      <c r="C799" s="27">
        <v>46011.0</v>
      </c>
      <c r="D799" s="6" t="s">
        <v>176</v>
      </c>
      <c r="E799" s="6" t="s">
        <v>227</v>
      </c>
      <c r="F799" s="6" t="s">
        <v>184</v>
      </c>
      <c r="G799" s="6">
        <v>1.0</v>
      </c>
      <c r="I799" s="6">
        <v>5.0</v>
      </c>
      <c r="J799" s="6">
        <v>3.0</v>
      </c>
      <c r="L799" s="18"/>
      <c r="M799" s="7" t="s">
        <v>200</v>
      </c>
      <c r="N799" s="18"/>
      <c r="O799" s="18"/>
      <c r="P799" s="6" t="s">
        <v>186</v>
      </c>
    </row>
    <row r="800">
      <c r="A800" s="8">
        <v>798.0</v>
      </c>
      <c r="B800" s="8" t="s">
        <v>118</v>
      </c>
      <c r="C800" s="27">
        <v>46011.0</v>
      </c>
      <c r="D800" s="6" t="s">
        <v>176</v>
      </c>
      <c r="E800" s="6" t="s">
        <v>177</v>
      </c>
      <c r="F800" s="6" t="s">
        <v>194</v>
      </c>
      <c r="G800" s="6">
        <v>1.0</v>
      </c>
      <c r="H800" s="7">
        <v>1.0</v>
      </c>
      <c r="I800" s="6" t="s">
        <v>215</v>
      </c>
      <c r="J800" s="6">
        <v>17.0</v>
      </c>
      <c r="L800" s="18"/>
      <c r="M800" s="7" t="s">
        <v>207</v>
      </c>
      <c r="N800" s="19" t="s">
        <v>208</v>
      </c>
      <c r="O800" s="18"/>
      <c r="P800" s="6" t="s">
        <v>186</v>
      </c>
      <c r="V800" s="7" t="s">
        <v>216</v>
      </c>
    </row>
    <row r="801">
      <c r="A801" s="8">
        <v>799.0</v>
      </c>
      <c r="B801" s="8" t="s">
        <v>118</v>
      </c>
      <c r="C801" s="27">
        <v>46011.0</v>
      </c>
      <c r="D801" s="6" t="s">
        <v>176</v>
      </c>
      <c r="E801" s="6" t="s">
        <v>177</v>
      </c>
      <c r="F801" s="6" t="s">
        <v>178</v>
      </c>
      <c r="G801" s="6">
        <v>1.0</v>
      </c>
      <c r="I801" s="6">
        <v>4.0</v>
      </c>
      <c r="J801" s="6">
        <v>4.0</v>
      </c>
      <c r="L801" s="18"/>
      <c r="M801" s="7" t="s">
        <v>264</v>
      </c>
      <c r="N801" s="18"/>
      <c r="O801" s="18"/>
      <c r="P801" s="6" t="s">
        <v>186</v>
      </c>
    </row>
    <row r="802">
      <c r="A802" s="8">
        <v>800.0</v>
      </c>
      <c r="B802" s="8" t="s">
        <v>118</v>
      </c>
      <c r="C802" s="27">
        <v>46011.0</v>
      </c>
      <c r="D802" s="6" t="s">
        <v>187</v>
      </c>
      <c r="E802" s="6" t="s">
        <v>177</v>
      </c>
      <c r="F802" s="6" t="s">
        <v>184</v>
      </c>
      <c r="G802" s="6">
        <v>1.0</v>
      </c>
      <c r="I802" s="6">
        <v>3.0</v>
      </c>
      <c r="J802" s="6">
        <v>2.0</v>
      </c>
      <c r="L802" s="18"/>
      <c r="M802" s="7" t="s">
        <v>185</v>
      </c>
      <c r="N802" s="19" t="s">
        <v>208</v>
      </c>
      <c r="O802" s="18"/>
      <c r="P802" s="6" t="s">
        <v>186</v>
      </c>
    </row>
    <row r="803">
      <c r="A803" s="8">
        <v>801.0</v>
      </c>
      <c r="B803" s="8" t="s">
        <v>118</v>
      </c>
      <c r="C803" s="27">
        <v>46011.0</v>
      </c>
      <c r="D803" s="6" t="s">
        <v>187</v>
      </c>
      <c r="E803" s="6" t="s">
        <v>177</v>
      </c>
      <c r="F803" s="6" t="s">
        <v>184</v>
      </c>
      <c r="G803" s="6">
        <v>1.0</v>
      </c>
      <c r="I803" s="6">
        <v>4.0</v>
      </c>
      <c r="J803" s="6">
        <v>3.0</v>
      </c>
      <c r="L803" s="18"/>
      <c r="M803" s="7" t="s">
        <v>185</v>
      </c>
      <c r="N803" s="19" t="s">
        <v>208</v>
      </c>
      <c r="O803" s="18"/>
      <c r="P803" s="6" t="s">
        <v>186</v>
      </c>
    </row>
    <row r="804">
      <c r="A804" s="8">
        <v>802.0</v>
      </c>
      <c r="B804" s="8" t="s">
        <v>118</v>
      </c>
      <c r="C804" s="27">
        <v>46020.0</v>
      </c>
      <c r="D804" s="6" t="s">
        <v>198</v>
      </c>
      <c r="E804" s="6" t="s">
        <v>247</v>
      </c>
      <c r="F804" s="6" t="s">
        <v>243</v>
      </c>
      <c r="G804" s="6">
        <v>1.0</v>
      </c>
      <c r="H804" s="7">
        <v>0.5</v>
      </c>
      <c r="I804" s="6">
        <v>6.0</v>
      </c>
      <c r="J804" s="6">
        <v>23.0</v>
      </c>
      <c r="L804" s="18"/>
      <c r="M804" s="7" t="s">
        <v>195</v>
      </c>
      <c r="N804" s="18"/>
      <c r="O804" s="18"/>
      <c r="P804" s="6" t="s">
        <v>186</v>
      </c>
    </row>
    <row r="805">
      <c r="A805" s="8">
        <v>803.0</v>
      </c>
      <c r="B805" s="8" t="s">
        <v>118</v>
      </c>
      <c r="C805" s="27">
        <v>46020.0</v>
      </c>
      <c r="D805" s="6" t="s">
        <v>205</v>
      </c>
      <c r="E805" s="6" t="s">
        <v>242</v>
      </c>
      <c r="F805" s="6" t="s">
        <v>178</v>
      </c>
      <c r="G805" s="6">
        <v>1.0</v>
      </c>
      <c r="I805" s="6">
        <v>7.0</v>
      </c>
      <c r="J805" s="6">
        <v>15.0</v>
      </c>
      <c r="L805" s="18"/>
      <c r="M805" s="7" t="s">
        <v>200</v>
      </c>
      <c r="N805" s="18"/>
      <c r="O805" s="18"/>
      <c r="P805" s="6" t="s">
        <v>186</v>
      </c>
    </row>
    <row r="806">
      <c r="A806" s="8">
        <v>804.0</v>
      </c>
      <c r="B806" s="8" t="s">
        <v>118</v>
      </c>
      <c r="C806" s="27">
        <v>46020.0</v>
      </c>
      <c r="D806" s="6" t="s">
        <v>176</v>
      </c>
      <c r="E806" s="6" t="s">
        <v>224</v>
      </c>
      <c r="F806" s="6" t="s">
        <v>178</v>
      </c>
      <c r="G806" s="6">
        <v>1.0</v>
      </c>
      <c r="I806" s="6">
        <v>8.0</v>
      </c>
      <c r="J806" s="6">
        <v>14.0</v>
      </c>
      <c r="L806" s="18"/>
      <c r="M806" s="7" t="s">
        <v>200</v>
      </c>
      <c r="N806" s="18"/>
      <c r="O806" s="18"/>
      <c r="P806" s="6" t="s">
        <v>186</v>
      </c>
    </row>
    <row r="807">
      <c r="A807" s="8">
        <v>805.0</v>
      </c>
      <c r="B807" s="8" t="s">
        <v>118</v>
      </c>
      <c r="C807" s="27">
        <v>46020.0</v>
      </c>
      <c r="D807" s="6" t="s">
        <v>176</v>
      </c>
      <c r="E807" s="6" t="s">
        <v>224</v>
      </c>
      <c r="F807" s="6" t="s">
        <v>184</v>
      </c>
      <c r="G807" s="6">
        <v>1.0</v>
      </c>
      <c r="I807" s="6">
        <v>8.0</v>
      </c>
      <c r="J807" s="6">
        <v>8.0</v>
      </c>
      <c r="L807" s="18"/>
      <c r="M807" s="7" t="s">
        <v>200</v>
      </c>
      <c r="N807" s="18"/>
      <c r="O807" s="18"/>
      <c r="P807" s="6" t="s">
        <v>186</v>
      </c>
    </row>
    <row r="808">
      <c r="A808" s="8">
        <v>806.0</v>
      </c>
      <c r="B808" s="8" t="s">
        <v>118</v>
      </c>
      <c r="C808" s="27">
        <v>46020.0</v>
      </c>
      <c r="D808" s="6" t="s">
        <v>187</v>
      </c>
      <c r="E808" s="6" t="s">
        <v>227</v>
      </c>
      <c r="F808" s="6" t="s">
        <v>194</v>
      </c>
      <c r="G808" s="6">
        <v>1.0</v>
      </c>
      <c r="I808" s="6">
        <v>4.0</v>
      </c>
      <c r="J808" s="6">
        <v>5.0</v>
      </c>
      <c r="L808" s="18"/>
      <c r="M808" s="7" t="s">
        <v>213</v>
      </c>
      <c r="N808" s="18"/>
      <c r="O808" s="19" t="s">
        <v>180</v>
      </c>
      <c r="P808" s="6" t="s">
        <v>210</v>
      </c>
    </row>
    <row r="809">
      <c r="A809" s="8">
        <v>807.0</v>
      </c>
      <c r="B809" s="8" t="s">
        <v>118</v>
      </c>
      <c r="C809" s="27">
        <v>46020.0</v>
      </c>
      <c r="D809" s="6" t="s">
        <v>176</v>
      </c>
      <c r="E809" s="6" t="s">
        <v>242</v>
      </c>
      <c r="F809" s="6" t="s">
        <v>178</v>
      </c>
      <c r="G809" s="6">
        <v>1.0</v>
      </c>
      <c r="I809" s="6">
        <v>10.0</v>
      </c>
      <c r="J809" s="6">
        <v>29.0</v>
      </c>
      <c r="L809" s="18"/>
      <c r="M809" s="7" t="s">
        <v>200</v>
      </c>
      <c r="N809" s="18"/>
      <c r="O809" s="18"/>
      <c r="P809" s="6" t="s">
        <v>186</v>
      </c>
    </row>
    <row r="810">
      <c r="A810" s="8">
        <v>808.0</v>
      </c>
      <c r="B810" s="8" t="s">
        <v>118</v>
      </c>
      <c r="C810" s="27">
        <v>46020.0</v>
      </c>
      <c r="D810" s="6" t="s">
        <v>176</v>
      </c>
      <c r="E810" s="6" t="s">
        <v>204</v>
      </c>
      <c r="F810" s="6" t="s">
        <v>178</v>
      </c>
      <c r="G810" s="6">
        <v>1.0</v>
      </c>
      <c r="I810" s="6">
        <v>9.0</v>
      </c>
      <c r="J810" s="6">
        <v>15.0</v>
      </c>
      <c r="L810" s="18"/>
      <c r="M810" s="7" t="s">
        <v>200</v>
      </c>
      <c r="N810" s="18"/>
      <c r="O810" s="18"/>
      <c r="P810" s="6" t="s">
        <v>186</v>
      </c>
    </row>
    <row r="811">
      <c r="A811" s="8">
        <v>809.0</v>
      </c>
      <c r="B811" s="8" t="s">
        <v>118</v>
      </c>
      <c r="C811" s="27">
        <v>46020.0</v>
      </c>
      <c r="D811" s="6" t="s">
        <v>176</v>
      </c>
      <c r="E811" s="6" t="s">
        <v>199</v>
      </c>
      <c r="F811" s="6" t="s">
        <v>194</v>
      </c>
      <c r="G811" s="6">
        <v>1.0</v>
      </c>
      <c r="I811" s="6">
        <v>9.0</v>
      </c>
      <c r="J811" s="6">
        <v>19.0</v>
      </c>
      <c r="L811" s="18"/>
      <c r="M811" s="7" t="s">
        <v>200</v>
      </c>
      <c r="N811" s="18"/>
      <c r="O811" s="18"/>
      <c r="P811" s="6" t="s">
        <v>186</v>
      </c>
    </row>
    <row r="812">
      <c r="A812" s="8">
        <v>810.0</v>
      </c>
      <c r="B812" s="8" t="s">
        <v>118</v>
      </c>
      <c r="C812" s="27">
        <v>46020.0</v>
      </c>
      <c r="D812" s="6" t="s">
        <v>244</v>
      </c>
      <c r="E812" s="6" t="s">
        <v>242</v>
      </c>
      <c r="F812" s="6" t="s">
        <v>194</v>
      </c>
      <c r="G812" s="6">
        <v>1.0</v>
      </c>
      <c r="H812" s="7">
        <v>1.0</v>
      </c>
      <c r="I812" s="6">
        <v>7.0</v>
      </c>
      <c r="J812" s="6">
        <v>5.0</v>
      </c>
      <c r="L812" s="18"/>
      <c r="M812" s="7" t="s">
        <v>213</v>
      </c>
      <c r="N812" s="18"/>
      <c r="O812" s="19" t="s">
        <v>180</v>
      </c>
      <c r="P812" s="6" t="s">
        <v>186</v>
      </c>
    </row>
    <row r="813">
      <c r="A813" s="8">
        <v>811.0</v>
      </c>
      <c r="B813" s="8" t="s">
        <v>118</v>
      </c>
      <c r="C813" s="27">
        <v>46020.0</v>
      </c>
      <c r="D813" s="6" t="s">
        <v>198</v>
      </c>
      <c r="E813" s="6" t="s">
        <v>229</v>
      </c>
      <c r="F813" s="6" t="s">
        <v>178</v>
      </c>
      <c r="G813" s="6">
        <v>1.0</v>
      </c>
      <c r="H813" s="7">
        <v>1.0</v>
      </c>
      <c r="I813" s="6">
        <v>18.0</v>
      </c>
      <c r="J813" s="6">
        <v>192.0</v>
      </c>
      <c r="L813" s="18"/>
      <c r="M813" s="7" t="s">
        <v>213</v>
      </c>
      <c r="N813" s="18"/>
      <c r="O813" s="19" t="s">
        <v>180</v>
      </c>
      <c r="P813" s="6" t="s">
        <v>186</v>
      </c>
    </row>
    <row r="814">
      <c r="A814" s="8">
        <v>812.0</v>
      </c>
      <c r="B814" s="8" t="s">
        <v>118</v>
      </c>
      <c r="C814" s="27">
        <v>46020.0</v>
      </c>
      <c r="D814" s="6" t="s">
        <v>198</v>
      </c>
      <c r="E814" s="6" t="s">
        <v>203</v>
      </c>
      <c r="F814" s="6" t="s">
        <v>231</v>
      </c>
      <c r="G814" s="6">
        <v>1.0</v>
      </c>
      <c r="I814" s="6">
        <v>15.0</v>
      </c>
      <c r="J814" s="6">
        <v>93.0</v>
      </c>
      <c r="L814" s="18"/>
      <c r="M814" s="7" t="s">
        <v>207</v>
      </c>
      <c r="N814" s="19" t="s">
        <v>283</v>
      </c>
      <c r="O814" s="19" t="s">
        <v>283</v>
      </c>
      <c r="P814" s="6" t="s">
        <v>186</v>
      </c>
    </row>
    <row r="815">
      <c r="A815" s="8">
        <v>813.0</v>
      </c>
      <c r="B815" s="8" t="s">
        <v>118</v>
      </c>
      <c r="C815" s="27">
        <v>46020.0</v>
      </c>
      <c r="D815" s="6" t="s">
        <v>198</v>
      </c>
      <c r="E815" s="6" t="s">
        <v>203</v>
      </c>
      <c r="F815" s="6" t="s">
        <v>231</v>
      </c>
      <c r="G815" s="6">
        <v>1.0</v>
      </c>
      <c r="I815" s="6">
        <v>10.0</v>
      </c>
      <c r="J815" s="6">
        <v>60.0</v>
      </c>
      <c r="L815" s="18"/>
      <c r="M815" s="7" t="s">
        <v>207</v>
      </c>
      <c r="N815" s="19" t="s">
        <v>283</v>
      </c>
      <c r="O815" s="19" t="s">
        <v>283</v>
      </c>
      <c r="P815" s="6" t="s">
        <v>186</v>
      </c>
    </row>
    <row r="816">
      <c r="A816" s="8">
        <v>814.0</v>
      </c>
      <c r="B816" s="8" t="s">
        <v>118</v>
      </c>
      <c r="C816" s="27">
        <v>46020.0</v>
      </c>
      <c r="D816" s="6" t="s">
        <v>189</v>
      </c>
      <c r="E816" s="6" t="s">
        <v>240</v>
      </c>
      <c r="F816" s="6" t="s">
        <v>184</v>
      </c>
      <c r="G816" s="6">
        <v>1.0</v>
      </c>
      <c r="I816" s="6">
        <v>5.0</v>
      </c>
      <c r="J816" s="6">
        <v>5.0</v>
      </c>
      <c r="L816" s="18"/>
      <c r="M816" s="7" t="s">
        <v>185</v>
      </c>
      <c r="N816" s="18"/>
      <c r="O816" s="18"/>
      <c r="P816" s="6" t="s">
        <v>186</v>
      </c>
    </row>
    <row r="817">
      <c r="A817" s="8">
        <v>815.0</v>
      </c>
      <c r="B817" s="8" t="s">
        <v>118</v>
      </c>
      <c r="C817" s="27">
        <v>46020.0</v>
      </c>
      <c r="D817" s="6" t="s">
        <v>189</v>
      </c>
      <c r="E817" s="6" t="s">
        <v>188</v>
      </c>
      <c r="F817" s="6" t="s">
        <v>184</v>
      </c>
      <c r="G817" s="6">
        <v>2.0</v>
      </c>
      <c r="I817" s="6" t="s">
        <v>215</v>
      </c>
      <c r="J817" s="6">
        <v>17.0</v>
      </c>
      <c r="L817" s="18"/>
      <c r="M817" s="7" t="s">
        <v>185</v>
      </c>
      <c r="N817" s="18"/>
      <c r="O817" s="18"/>
      <c r="P817" s="6" t="s">
        <v>186</v>
      </c>
      <c r="V817" s="7" t="s">
        <v>216</v>
      </c>
    </row>
    <row r="818">
      <c r="A818" s="8">
        <v>816.0</v>
      </c>
      <c r="B818" s="8" t="s">
        <v>118</v>
      </c>
      <c r="C818" s="27">
        <v>46020.0</v>
      </c>
      <c r="D818" s="6" t="s">
        <v>183</v>
      </c>
      <c r="E818" s="6" t="s">
        <v>184</v>
      </c>
      <c r="F818" s="6" t="s">
        <v>184</v>
      </c>
      <c r="G818" s="6">
        <v>2.0</v>
      </c>
      <c r="I818" s="6">
        <v>3.0</v>
      </c>
      <c r="J818" s="6">
        <v>2.0</v>
      </c>
      <c r="L818" s="18"/>
      <c r="M818" s="7" t="s">
        <v>185</v>
      </c>
      <c r="N818" s="18"/>
      <c r="O818" s="18"/>
      <c r="P818" s="6" t="s">
        <v>186</v>
      </c>
    </row>
    <row r="819">
      <c r="A819" s="8">
        <v>817.0</v>
      </c>
      <c r="B819" s="8" t="s">
        <v>118</v>
      </c>
      <c r="C819" s="27">
        <v>46020.0</v>
      </c>
      <c r="D819" s="6" t="s">
        <v>189</v>
      </c>
      <c r="E819" s="6" t="s">
        <v>226</v>
      </c>
      <c r="F819" s="6" t="s">
        <v>231</v>
      </c>
      <c r="G819" s="6">
        <v>1.0</v>
      </c>
      <c r="I819" s="6">
        <v>5.0</v>
      </c>
      <c r="J819" s="6">
        <v>9.0</v>
      </c>
      <c r="L819" s="18"/>
      <c r="M819" s="7" t="s">
        <v>185</v>
      </c>
      <c r="N819" s="18"/>
      <c r="O819" s="18"/>
      <c r="P819" s="6" t="s">
        <v>186</v>
      </c>
    </row>
    <row r="820">
      <c r="A820" s="8">
        <v>818.0</v>
      </c>
      <c r="B820" s="8" t="s">
        <v>118</v>
      </c>
      <c r="C820" s="27">
        <v>46020.0</v>
      </c>
      <c r="D820" s="6" t="s">
        <v>189</v>
      </c>
      <c r="E820" s="6" t="s">
        <v>226</v>
      </c>
      <c r="F820" s="6" t="s">
        <v>231</v>
      </c>
      <c r="G820" s="6">
        <v>1.0</v>
      </c>
      <c r="I820" s="6">
        <v>3.0</v>
      </c>
      <c r="J820" s="6">
        <v>9.0</v>
      </c>
      <c r="L820" s="18"/>
      <c r="M820" s="7" t="s">
        <v>185</v>
      </c>
      <c r="N820" s="19" t="s">
        <v>208</v>
      </c>
      <c r="O820" s="18"/>
      <c r="P820" s="6" t="s">
        <v>186</v>
      </c>
    </row>
    <row r="821">
      <c r="A821" s="8">
        <v>819.0</v>
      </c>
      <c r="B821" s="8" t="s">
        <v>118</v>
      </c>
      <c r="C821" s="27">
        <v>46020.0</v>
      </c>
      <c r="D821" s="6" t="s">
        <v>187</v>
      </c>
      <c r="E821" s="6" t="s">
        <v>190</v>
      </c>
      <c r="F821" s="6" t="s">
        <v>231</v>
      </c>
      <c r="G821" s="6">
        <v>1.0</v>
      </c>
      <c r="I821" s="6">
        <v>3.0</v>
      </c>
      <c r="J821" s="6">
        <v>4.0</v>
      </c>
      <c r="L821" s="18"/>
      <c r="M821" s="7" t="s">
        <v>207</v>
      </c>
      <c r="N821" s="19" t="s">
        <v>208</v>
      </c>
      <c r="O821" s="19" t="s">
        <v>208</v>
      </c>
      <c r="P821" s="6" t="s">
        <v>186</v>
      </c>
    </row>
    <row r="822">
      <c r="A822" s="8">
        <v>820.0</v>
      </c>
      <c r="B822" s="8" t="s">
        <v>118</v>
      </c>
      <c r="C822" s="27">
        <v>46020.0</v>
      </c>
      <c r="D822" s="6" t="s">
        <v>189</v>
      </c>
      <c r="E822" s="6" t="s">
        <v>188</v>
      </c>
      <c r="F822" s="6" t="s">
        <v>184</v>
      </c>
      <c r="G822" s="6">
        <v>1.0</v>
      </c>
      <c r="I822" s="6">
        <v>4.0</v>
      </c>
      <c r="J822" s="6">
        <v>8.0</v>
      </c>
      <c r="L822" s="18"/>
      <c r="M822" s="7" t="s">
        <v>185</v>
      </c>
      <c r="N822" s="18"/>
      <c r="O822" s="18"/>
      <c r="P822" s="6" t="s">
        <v>186</v>
      </c>
    </row>
    <row r="823">
      <c r="A823" s="8">
        <v>821.0</v>
      </c>
      <c r="B823" s="8" t="s">
        <v>118</v>
      </c>
      <c r="C823" s="27">
        <v>46020.0</v>
      </c>
      <c r="D823" s="6" t="s">
        <v>198</v>
      </c>
      <c r="E823" s="6" t="s">
        <v>303</v>
      </c>
      <c r="F823" s="6" t="s">
        <v>194</v>
      </c>
      <c r="G823" s="6">
        <v>1.0</v>
      </c>
      <c r="H823" s="7">
        <v>1.0</v>
      </c>
      <c r="I823" s="6">
        <v>6.0</v>
      </c>
      <c r="J823" s="6">
        <v>38.0</v>
      </c>
      <c r="L823" s="18"/>
      <c r="M823" s="7" t="s">
        <v>195</v>
      </c>
      <c r="N823" s="18"/>
      <c r="O823" s="18"/>
      <c r="P823" s="6" t="s">
        <v>186</v>
      </c>
    </row>
    <row r="824">
      <c r="A824" s="8">
        <v>822.0</v>
      </c>
      <c r="B824" s="8" t="s">
        <v>118</v>
      </c>
      <c r="C824" s="27">
        <v>46020.0</v>
      </c>
      <c r="D824" s="6" t="s">
        <v>198</v>
      </c>
      <c r="E824" s="6" t="s">
        <v>263</v>
      </c>
      <c r="F824" s="6" t="s">
        <v>184</v>
      </c>
      <c r="G824" s="6">
        <v>1.0</v>
      </c>
      <c r="I824" s="6">
        <v>3.0</v>
      </c>
      <c r="J824" s="6">
        <v>7.0</v>
      </c>
      <c r="L824" s="18"/>
      <c r="M824" s="7" t="s">
        <v>195</v>
      </c>
      <c r="N824" s="18"/>
      <c r="O824" s="18"/>
      <c r="P824" s="6" t="s">
        <v>186</v>
      </c>
    </row>
    <row r="825">
      <c r="A825" s="8">
        <v>823.0</v>
      </c>
      <c r="B825" s="8" t="s">
        <v>118</v>
      </c>
      <c r="C825" s="27">
        <v>46020.0</v>
      </c>
      <c r="D825" s="6" t="s">
        <v>198</v>
      </c>
      <c r="E825" s="6" t="s">
        <v>247</v>
      </c>
      <c r="F825" s="6" t="s">
        <v>233</v>
      </c>
      <c r="G825" s="6">
        <v>1.0</v>
      </c>
      <c r="H825" s="7">
        <v>0.5</v>
      </c>
      <c r="I825" s="6">
        <v>6.0</v>
      </c>
      <c r="J825" s="6">
        <v>22.0</v>
      </c>
      <c r="L825" s="19"/>
      <c r="M825" s="7" t="s">
        <v>195</v>
      </c>
      <c r="N825" s="18"/>
      <c r="O825" s="18"/>
      <c r="P825" s="6" t="s">
        <v>221</v>
      </c>
    </row>
    <row r="826">
      <c r="A826" s="8">
        <v>824.0</v>
      </c>
      <c r="B826" s="8" t="s">
        <v>118</v>
      </c>
      <c r="C826" s="27">
        <v>46020.0</v>
      </c>
      <c r="D826" s="6" t="s">
        <v>176</v>
      </c>
      <c r="E826" s="6" t="s">
        <v>224</v>
      </c>
      <c r="F826" s="6" t="s">
        <v>194</v>
      </c>
      <c r="G826" s="6">
        <v>1.0</v>
      </c>
      <c r="H826" s="7">
        <v>1.0</v>
      </c>
      <c r="I826" s="6">
        <v>5.0</v>
      </c>
      <c r="J826" s="6">
        <v>11.0</v>
      </c>
      <c r="L826" s="18"/>
      <c r="M826" s="7" t="s">
        <v>220</v>
      </c>
      <c r="N826" s="18"/>
      <c r="O826" s="18"/>
      <c r="P826" s="6" t="s">
        <v>186</v>
      </c>
    </row>
    <row r="827">
      <c r="A827" s="8">
        <v>825.0</v>
      </c>
      <c r="B827" s="8" t="s">
        <v>118</v>
      </c>
      <c r="C827" s="27">
        <v>46020.0</v>
      </c>
      <c r="D827" s="6" t="s">
        <v>176</v>
      </c>
      <c r="E827" s="6" t="s">
        <v>197</v>
      </c>
      <c r="F827" s="6" t="s">
        <v>184</v>
      </c>
      <c r="G827" s="6">
        <v>1.0</v>
      </c>
      <c r="I827" s="6">
        <v>4.0</v>
      </c>
      <c r="J827" s="6">
        <v>7.0</v>
      </c>
      <c r="L827" s="18"/>
      <c r="M827" s="7" t="s">
        <v>195</v>
      </c>
      <c r="N827" s="18"/>
      <c r="O827" s="18"/>
      <c r="P827" s="6" t="s">
        <v>186</v>
      </c>
    </row>
    <row r="828">
      <c r="A828" s="8">
        <v>826.0</v>
      </c>
      <c r="B828" s="8" t="s">
        <v>118</v>
      </c>
      <c r="C828" s="27">
        <v>46020.0</v>
      </c>
      <c r="D828" s="6" t="s">
        <v>176</v>
      </c>
      <c r="E828" s="6" t="s">
        <v>197</v>
      </c>
      <c r="F828" s="6" t="s">
        <v>184</v>
      </c>
      <c r="G828" s="6">
        <v>1.0</v>
      </c>
      <c r="I828" s="6">
        <v>3.0</v>
      </c>
      <c r="J828" s="6">
        <v>4.0</v>
      </c>
      <c r="L828" s="18"/>
      <c r="M828" s="7" t="s">
        <v>195</v>
      </c>
      <c r="N828" s="18"/>
      <c r="O828" s="18"/>
      <c r="P828" s="6" t="s">
        <v>186</v>
      </c>
    </row>
    <row r="829">
      <c r="A829" s="8">
        <v>827.0</v>
      </c>
      <c r="B829" s="8" t="s">
        <v>118</v>
      </c>
      <c r="C829" s="27">
        <v>46020.0</v>
      </c>
      <c r="D829" s="6" t="s">
        <v>176</v>
      </c>
      <c r="E829" s="6" t="s">
        <v>197</v>
      </c>
      <c r="F829" s="6" t="s">
        <v>184</v>
      </c>
      <c r="G829" s="6">
        <v>1.0</v>
      </c>
      <c r="I829" s="6">
        <v>3.0</v>
      </c>
      <c r="J829" s="6">
        <v>3.0</v>
      </c>
      <c r="L829" s="18"/>
      <c r="M829" s="7" t="s">
        <v>195</v>
      </c>
      <c r="N829" s="18"/>
      <c r="O829" s="18"/>
      <c r="P829" s="6" t="s">
        <v>186</v>
      </c>
    </row>
    <row r="830">
      <c r="A830" s="8">
        <v>828.0</v>
      </c>
      <c r="B830" s="8" t="s">
        <v>118</v>
      </c>
      <c r="C830" s="27">
        <v>46020.0</v>
      </c>
      <c r="D830" s="6" t="s">
        <v>198</v>
      </c>
      <c r="E830" s="6" t="s">
        <v>197</v>
      </c>
      <c r="F830" s="6" t="s">
        <v>184</v>
      </c>
      <c r="G830" s="6">
        <v>1.0</v>
      </c>
      <c r="I830" s="6">
        <v>5.0</v>
      </c>
      <c r="J830" s="6">
        <v>26.0</v>
      </c>
      <c r="L830" s="18"/>
      <c r="M830" s="7" t="s">
        <v>207</v>
      </c>
      <c r="N830" s="18"/>
      <c r="O830" s="18"/>
      <c r="P830" s="6" t="s">
        <v>186</v>
      </c>
    </row>
    <row r="831">
      <c r="A831" s="8">
        <v>829.0</v>
      </c>
      <c r="B831" s="8" t="s">
        <v>118</v>
      </c>
      <c r="C831" s="27">
        <v>46020.0</v>
      </c>
      <c r="D831" s="6" t="s">
        <v>198</v>
      </c>
      <c r="E831" s="6" t="s">
        <v>197</v>
      </c>
      <c r="F831" s="6" t="s">
        <v>184</v>
      </c>
      <c r="G831" s="6">
        <v>1.0</v>
      </c>
      <c r="I831" s="6">
        <v>3.0</v>
      </c>
      <c r="J831" s="6">
        <v>9.0</v>
      </c>
      <c r="L831" s="18"/>
      <c r="M831" s="7" t="s">
        <v>195</v>
      </c>
      <c r="N831" s="18"/>
      <c r="O831" s="18"/>
      <c r="P831" s="6" t="s">
        <v>186</v>
      </c>
    </row>
    <row r="832">
      <c r="A832" s="8">
        <v>830.0</v>
      </c>
      <c r="B832" s="8" t="s">
        <v>118</v>
      </c>
      <c r="C832" s="27">
        <v>46020.0</v>
      </c>
      <c r="D832" s="6" t="s">
        <v>187</v>
      </c>
      <c r="E832" s="6" t="s">
        <v>217</v>
      </c>
      <c r="F832" s="6" t="s">
        <v>184</v>
      </c>
      <c r="G832" s="6">
        <v>1.0</v>
      </c>
      <c r="I832" s="6">
        <v>5.0</v>
      </c>
      <c r="J832" s="6">
        <v>3.0</v>
      </c>
      <c r="L832" s="18"/>
      <c r="M832" s="7" t="s">
        <v>218</v>
      </c>
      <c r="N832" s="18"/>
      <c r="O832" s="18"/>
      <c r="P832" s="6" t="s">
        <v>186</v>
      </c>
    </row>
    <row r="833">
      <c r="A833" s="8">
        <v>831.0</v>
      </c>
      <c r="B833" s="8" t="s">
        <v>118</v>
      </c>
      <c r="C833" s="27">
        <v>46020.0</v>
      </c>
      <c r="D833" s="6" t="s">
        <v>189</v>
      </c>
      <c r="E833" s="6" t="s">
        <v>217</v>
      </c>
      <c r="F833" s="6" t="s">
        <v>184</v>
      </c>
      <c r="G833" s="6">
        <v>1.0</v>
      </c>
      <c r="I833" s="6">
        <v>5.0</v>
      </c>
      <c r="J833" s="6">
        <v>6.0</v>
      </c>
      <c r="L833" s="18"/>
      <c r="M833" s="7" t="s">
        <v>218</v>
      </c>
      <c r="N833" s="18"/>
      <c r="O833" s="18"/>
      <c r="P833" s="6" t="s">
        <v>186</v>
      </c>
    </row>
    <row r="834">
      <c r="A834" s="8">
        <v>832.0</v>
      </c>
      <c r="B834" s="8" t="s">
        <v>118</v>
      </c>
      <c r="C834" s="27">
        <v>46020.0</v>
      </c>
      <c r="D834" s="6" t="s">
        <v>198</v>
      </c>
      <c r="E834" s="6" t="s">
        <v>199</v>
      </c>
      <c r="F834" s="6" t="s">
        <v>178</v>
      </c>
      <c r="G834" s="6">
        <v>1.0</v>
      </c>
      <c r="H834" s="7">
        <v>1.0</v>
      </c>
      <c r="I834" s="6">
        <v>11.0</v>
      </c>
      <c r="J834" s="6">
        <v>74.0</v>
      </c>
      <c r="L834" s="18"/>
      <c r="M834" s="7" t="s">
        <v>213</v>
      </c>
      <c r="N834" s="18"/>
      <c r="O834" s="19" t="s">
        <v>180</v>
      </c>
      <c r="P834" s="6" t="s">
        <v>186</v>
      </c>
    </row>
    <row r="835">
      <c r="A835" s="8">
        <v>833.0</v>
      </c>
      <c r="B835" s="8" t="s">
        <v>118</v>
      </c>
      <c r="C835" s="27">
        <v>46020.0</v>
      </c>
      <c r="D835" s="6" t="s">
        <v>189</v>
      </c>
      <c r="E835" s="6" t="s">
        <v>217</v>
      </c>
      <c r="F835" s="6" t="s">
        <v>184</v>
      </c>
      <c r="G835" s="6">
        <v>1.0</v>
      </c>
      <c r="I835" s="6">
        <v>10.0</v>
      </c>
      <c r="J835" s="6">
        <v>47.0</v>
      </c>
      <c r="L835" s="18"/>
      <c r="M835" s="7" t="s">
        <v>218</v>
      </c>
      <c r="N835" s="18"/>
      <c r="O835" s="18"/>
      <c r="P835" s="6" t="s">
        <v>186</v>
      </c>
    </row>
    <row r="836">
      <c r="A836" s="8">
        <v>834.0</v>
      </c>
      <c r="B836" s="8" t="s">
        <v>118</v>
      </c>
      <c r="C836" s="27">
        <v>46020.0</v>
      </c>
      <c r="D836" s="6" t="s">
        <v>176</v>
      </c>
      <c r="E836" s="6" t="s">
        <v>212</v>
      </c>
      <c r="F836" s="6" t="s">
        <v>178</v>
      </c>
      <c r="G836" s="6">
        <v>1.0</v>
      </c>
      <c r="H836" s="7">
        <v>1.0</v>
      </c>
      <c r="I836" s="6">
        <v>6.0</v>
      </c>
      <c r="J836" s="6">
        <v>12.0</v>
      </c>
      <c r="L836" s="18"/>
      <c r="M836" s="7" t="s">
        <v>220</v>
      </c>
      <c r="N836" s="19" t="s">
        <v>208</v>
      </c>
      <c r="O836" s="18"/>
      <c r="P836" s="6" t="s">
        <v>186</v>
      </c>
    </row>
    <row r="837">
      <c r="A837" s="8">
        <v>835.0</v>
      </c>
      <c r="B837" s="8" t="s">
        <v>118</v>
      </c>
      <c r="C837" s="27">
        <v>46020.0</v>
      </c>
      <c r="D837" s="6" t="s">
        <v>176</v>
      </c>
      <c r="E837" s="6" t="s">
        <v>242</v>
      </c>
      <c r="F837" s="6" t="s">
        <v>184</v>
      </c>
      <c r="G837" s="6">
        <v>1.0</v>
      </c>
      <c r="I837" s="6">
        <v>3.0</v>
      </c>
      <c r="J837" s="6">
        <v>3.0</v>
      </c>
      <c r="L837" s="18"/>
      <c r="M837" s="7" t="s">
        <v>220</v>
      </c>
      <c r="N837" s="19" t="s">
        <v>241</v>
      </c>
      <c r="O837" s="18"/>
      <c r="P837" s="6" t="s">
        <v>186</v>
      </c>
    </row>
    <row r="838">
      <c r="A838" s="8">
        <v>836.0</v>
      </c>
      <c r="B838" s="8" t="s">
        <v>118</v>
      </c>
      <c r="C838" s="27">
        <v>46020.0</v>
      </c>
      <c r="D838" s="6" t="s">
        <v>176</v>
      </c>
      <c r="E838" s="6" t="s">
        <v>214</v>
      </c>
      <c r="F838" s="6" t="s">
        <v>194</v>
      </c>
      <c r="G838" s="6">
        <v>1.0</v>
      </c>
      <c r="I838" s="6">
        <v>4.0</v>
      </c>
      <c r="J838" s="6">
        <v>9.0</v>
      </c>
      <c r="L838" s="18"/>
      <c r="M838" s="7" t="s">
        <v>185</v>
      </c>
      <c r="N838" s="18"/>
      <c r="O838" s="18"/>
      <c r="P838" s="6" t="s">
        <v>186</v>
      </c>
    </row>
    <row r="839">
      <c r="A839" s="8">
        <v>837.0</v>
      </c>
      <c r="B839" s="8" t="s">
        <v>118</v>
      </c>
      <c r="C839" s="27">
        <v>46020.0</v>
      </c>
      <c r="D839" s="6" t="s">
        <v>187</v>
      </c>
      <c r="E839" s="6" t="s">
        <v>226</v>
      </c>
      <c r="F839" s="6" t="s">
        <v>184</v>
      </c>
      <c r="G839" s="6">
        <v>1.0</v>
      </c>
      <c r="I839" s="6">
        <v>5.0</v>
      </c>
      <c r="J839" s="6">
        <v>2.0</v>
      </c>
      <c r="L839" s="18"/>
      <c r="M839" s="7" t="s">
        <v>185</v>
      </c>
      <c r="N839" s="18"/>
      <c r="O839" s="18"/>
      <c r="P839" s="6" t="s">
        <v>186</v>
      </c>
    </row>
    <row r="840">
      <c r="A840" s="8">
        <v>838.0</v>
      </c>
      <c r="B840" s="8" t="s">
        <v>118</v>
      </c>
      <c r="C840" s="27">
        <v>46020.0</v>
      </c>
      <c r="D840" s="6" t="s">
        <v>176</v>
      </c>
      <c r="E840" s="6" t="s">
        <v>204</v>
      </c>
      <c r="F840" s="6" t="s">
        <v>178</v>
      </c>
      <c r="G840" s="6">
        <v>1.0</v>
      </c>
      <c r="I840" s="6">
        <v>5.0</v>
      </c>
      <c r="J840" s="6">
        <v>9.0</v>
      </c>
      <c r="L840" s="18"/>
      <c r="M840" s="7" t="s">
        <v>200</v>
      </c>
      <c r="N840" s="18"/>
      <c r="O840" s="18"/>
      <c r="P840" s="6" t="s">
        <v>186</v>
      </c>
    </row>
    <row r="841">
      <c r="A841" s="8">
        <v>839.0</v>
      </c>
      <c r="B841" s="8" t="s">
        <v>118</v>
      </c>
      <c r="C841" s="27">
        <v>46020.0</v>
      </c>
      <c r="D841" s="6" t="s">
        <v>176</v>
      </c>
      <c r="E841" s="6" t="s">
        <v>177</v>
      </c>
      <c r="F841" s="6" t="s">
        <v>194</v>
      </c>
      <c r="G841" s="6">
        <v>1.0</v>
      </c>
      <c r="I841" s="6">
        <v>4.0</v>
      </c>
      <c r="J841" s="6">
        <v>3.0</v>
      </c>
      <c r="L841" s="18"/>
      <c r="M841" s="7" t="s">
        <v>185</v>
      </c>
      <c r="N841" s="18"/>
      <c r="O841" s="18"/>
      <c r="P841" s="6" t="s">
        <v>186</v>
      </c>
    </row>
    <row r="842">
      <c r="A842" s="8">
        <v>840.0</v>
      </c>
      <c r="B842" s="8" t="s">
        <v>118</v>
      </c>
      <c r="C842" s="27">
        <v>46020.0</v>
      </c>
      <c r="D842" s="6" t="s">
        <v>271</v>
      </c>
      <c r="E842" s="6" t="s">
        <v>237</v>
      </c>
      <c r="F842" s="6" t="s">
        <v>178</v>
      </c>
      <c r="G842" s="6">
        <v>1.0</v>
      </c>
      <c r="H842" s="7">
        <v>1.0</v>
      </c>
      <c r="I842" s="6">
        <v>5.0</v>
      </c>
      <c r="J842" s="6">
        <v>6.0</v>
      </c>
      <c r="L842" s="18"/>
      <c r="M842" s="7" t="s">
        <v>195</v>
      </c>
      <c r="N842" s="19" t="s">
        <v>180</v>
      </c>
      <c r="O842" s="18"/>
      <c r="P842" s="6" t="s">
        <v>186</v>
      </c>
    </row>
    <row r="843">
      <c r="A843" s="8">
        <v>841.0</v>
      </c>
      <c r="B843" s="8" t="s">
        <v>118</v>
      </c>
      <c r="C843" s="27">
        <v>46020.0</v>
      </c>
      <c r="D843" s="6" t="s">
        <v>276</v>
      </c>
      <c r="E843" s="6" t="s">
        <v>214</v>
      </c>
      <c r="F843" s="6" t="s">
        <v>178</v>
      </c>
      <c r="G843" s="6">
        <v>1.0</v>
      </c>
      <c r="H843" s="7">
        <v>1.0</v>
      </c>
      <c r="I843" s="6">
        <v>12.0</v>
      </c>
      <c r="J843" s="6">
        <v>24.0</v>
      </c>
      <c r="L843" s="19"/>
      <c r="M843" s="7" t="s">
        <v>207</v>
      </c>
      <c r="N843" s="18"/>
      <c r="O843" s="18"/>
      <c r="P843" s="6" t="s">
        <v>186</v>
      </c>
    </row>
    <row r="844">
      <c r="A844" s="8">
        <v>842.0</v>
      </c>
      <c r="B844" s="8" t="s">
        <v>118</v>
      </c>
      <c r="C844" s="27">
        <v>46020.0</v>
      </c>
      <c r="D844" s="6" t="s">
        <v>276</v>
      </c>
      <c r="E844" s="6" t="s">
        <v>269</v>
      </c>
      <c r="F844" s="6" t="s">
        <v>184</v>
      </c>
      <c r="G844" s="6">
        <v>1.0</v>
      </c>
      <c r="I844" s="6">
        <v>3.0</v>
      </c>
      <c r="J844" s="6">
        <v>4.0</v>
      </c>
      <c r="L844" s="18"/>
      <c r="M844" s="7" t="s">
        <v>185</v>
      </c>
      <c r="N844" s="18"/>
      <c r="O844" s="18"/>
      <c r="P844" s="6" t="s">
        <v>186</v>
      </c>
    </row>
    <row r="845">
      <c r="A845" s="8">
        <v>843.0</v>
      </c>
      <c r="B845" s="8" t="s">
        <v>120</v>
      </c>
      <c r="C845" s="27">
        <v>46020.0</v>
      </c>
      <c r="D845" s="6" t="s">
        <v>244</v>
      </c>
      <c r="E845" s="6" t="s">
        <v>242</v>
      </c>
      <c r="F845" s="6" t="s">
        <v>178</v>
      </c>
      <c r="G845" s="6">
        <v>1.0</v>
      </c>
      <c r="H845" s="7">
        <v>1.0</v>
      </c>
      <c r="I845" s="6">
        <v>9.0</v>
      </c>
      <c r="J845" s="6">
        <v>4.0</v>
      </c>
      <c r="L845" s="18"/>
      <c r="M845" s="7" t="s">
        <v>213</v>
      </c>
      <c r="N845" s="18"/>
      <c r="O845" s="19" t="s">
        <v>180</v>
      </c>
      <c r="P845" s="6" t="s">
        <v>186</v>
      </c>
    </row>
    <row r="846">
      <c r="A846" s="8">
        <v>844.0</v>
      </c>
      <c r="B846" s="8" t="s">
        <v>120</v>
      </c>
      <c r="C846" s="27">
        <v>46020.0</v>
      </c>
      <c r="D846" s="6" t="s">
        <v>244</v>
      </c>
      <c r="E846" s="6" t="s">
        <v>177</v>
      </c>
      <c r="F846" s="6" t="s">
        <v>178</v>
      </c>
      <c r="G846" s="6">
        <v>1.0</v>
      </c>
      <c r="H846" s="7">
        <v>1.0</v>
      </c>
      <c r="I846" s="6">
        <v>3.0</v>
      </c>
      <c r="J846" s="6">
        <v>1.0</v>
      </c>
      <c r="L846" s="18"/>
      <c r="M846" s="7" t="s">
        <v>179</v>
      </c>
      <c r="N846" s="19" t="s">
        <v>180</v>
      </c>
      <c r="O846" s="18"/>
      <c r="P846" s="6" t="s">
        <v>186</v>
      </c>
    </row>
    <row r="847">
      <c r="A847" s="8">
        <v>845.0</v>
      </c>
      <c r="B847" s="8" t="s">
        <v>120</v>
      </c>
      <c r="C847" s="27">
        <v>46020.0</v>
      </c>
      <c r="D847" s="6" t="s">
        <v>244</v>
      </c>
      <c r="E847" s="6" t="s">
        <v>177</v>
      </c>
      <c r="F847" s="6" t="s">
        <v>194</v>
      </c>
      <c r="G847" s="6">
        <v>1.0</v>
      </c>
      <c r="H847" s="7">
        <v>1.0</v>
      </c>
      <c r="I847" s="6">
        <v>5.0</v>
      </c>
      <c r="J847" s="6">
        <v>2.0</v>
      </c>
      <c r="L847" s="18"/>
      <c r="M847" s="7" t="s">
        <v>264</v>
      </c>
      <c r="N847" s="19" t="s">
        <v>180</v>
      </c>
      <c r="O847" s="18"/>
      <c r="P847" s="6" t="s">
        <v>186</v>
      </c>
    </row>
    <row r="848">
      <c r="A848" s="8">
        <v>846.0</v>
      </c>
      <c r="B848" s="8" t="s">
        <v>120</v>
      </c>
      <c r="C848" s="27">
        <v>46020.0</v>
      </c>
      <c r="D848" s="6" t="s">
        <v>244</v>
      </c>
      <c r="E848" s="6" t="s">
        <v>226</v>
      </c>
      <c r="F848" s="6" t="s">
        <v>231</v>
      </c>
      <c r="G848" s="6">
        <v>1.0</v>
      </c>
      <c r="I848" s="6">
        <v>2.0</v>
      </c>
      <c r="J848" s="6">
        <v>1.0</v>
      </c>
      <c r="L848" s="18"/>
      <c r="M848" s="7" t="s">
        <v>207</v>
      </c>
      <c r="N848" s="18"/>
      <c r="O848" s="18"/>
      <c r="P848" s="6" t="s">
        <v>186</v>
      </c>
    </row>
    <row r="849">
      <c r="A849" s="8">
        <v>847.0</v>
      </c>
      <c r="B849" s="8" t="s">
        <v>120</v>
      </c>
      <c r="C849" s="27">
        <v>46020.0</v>
      </c>
      <c r="D849" s="6" t="s">
        <v>244</v>
      </c>
      <c r="E849" s="6" t="s">
        <v>226</v>
      </c>
      <c r="F849" s="6" t="s">
        <v>231</v>
      </c>
      <c r="G849" s="6">
        <v>1.0</v>
      </c>
      <c r="I849" s="6">
        <v>2.0</v>
      </c>
      <c r="J849" s="6">
        <v>1.0</v>
      </c>
      <c r="L849" s="18"/>
      <c r="M849" s="7" t="s">
        <v>207</v>
      </c>
      <c r="N849" s="18"/>
      <c r="O849" s="18"/>
      <c r="P849" s="6" t="s">
        <v>186</v>
      </c>
    </row>
    <row r="850">
      <c r="A850" s="8">
        <v>848.0</v>
      </c>
      <c r="B850" s="8" t="s">
        <v>120</v>
      </c>
      <c r="C850" s="27">
        <v>46020.0</v>
      </c>
      <c r="D850" s="6" t="s">
        <v>244</v>
      </c>
      <c r="E850" s="6" t="s">
        <v>269</v>
      </c>
      <c r="F850" s="6" t="s">
        <v>194</v>
      </c>
      <c r="G850" s="6">
        <v>1.0</v>
      </c>
      <c r="I850" s="6">
        <v>2.0</v>
      </c>
      <c r="J850" s="6">
        <v>1.0</v>
      </c>
      <c r="L850" s="18"/>
      <c r="M850" s="7" t="s">
        <v>185</v>
      </c>
      <c r="N850" s="18"/>
      <c r="O850" s="18"/>
      <c r="P850" s="6" t="s">
        <v>186</v>
      </c>
    </row>
    <row r="851">
      <c r="A851" s="8">
        <v>849.0</v>
      </c>
      <c r="B851" s="8" t="s">
        <v>120</v>
      </c>
      <c r="C851" s="27">
        <v>46020.0</v>
      </c>
      <c r="D851" s="6" t="s">
        <v>244</v>
      </c>
      <c r="E851" s="6" t="s">
        <v>212</v>
      </c>
      <c r="F851" s="6" t="s">
        <v>194</v>
      </c>
      <c r="G851" s="6">
        <v>1.0</v>
      </c>
      <c r="H851" s="7">
        <v>1.0</v>
      </c>
      <c r="I851" s="6" t="s">
        <v>215</v>
      </c>
      <c r="J851" s="6">
        <v>2.0</v>
      </c>
      <c r="L851" s="18"/>
      <c r="M851" s="7" t="s">
        <v>207</v>
      </c>
      <c r="N851" s="18"/>
      <c r="O851" s="18"/>
      <c r="P851" s="6" t="s">
        <v>186</v>
      </c>
      <c r="V851" s="7" t="s">
        <v>216</v>
      </c>
    </row>
    <row r="852">
      <c r="A852" s="8">
        <v>850.0</v>
      </c>
      <c r="B852" s="8" t="s">
        <v>120</v>
      </c>
      <c r="C852" s="27">
        <v>46020.0</v>
      </c>
      <c r="D852" s="6" t="s">
        <v>209</v>
      </c>
      <c r="E852" s="6" t="s">
        <v>217</v>
      </c>
      <c r="F852" s="6" t="s">
        <v>184</v>
      </c>
      <c r="G852" s="6">
        <v>1.0</v>
      </c>
      <c r="I852" s="6">
        <v>2.0</v>
      </c>
      <c r="J852" s="6">
        <v>1.0</v>
      </c>
      <c r="L852" s="18"/>
      <c r="M852" s="7" t="s">
        <v>200</v>
      </c>
      <c r="N852" s="18"/>
      <c r="O852" s="18"/>
      <c r="P852" s="6" t="s">
        <v>186</v>
      </c>
    </row>
    <row r="853">
      <c r="A853" s="8">
        <v>851.0</v>
      </c>
      <c r="B853" s="8" t="s">
        <v>120</v>
      </c>
      <c r="C853" s="27">
        <v>46020.0</v>
      </c>
      <c r="D853" s="6" t="s">
        <v>244</v>
      </c>
      <c r="E853" s="6" t="s">
        <v>204</v>
      </c>
      <c r="F853" s="6" t="s">
        <v>194</v>
      </c>
      <c r="G853" s="6">
        <v>1.0</v>
      </c>
      <c r="H853" s="7">
        <v>1.0</v>
      </c>
      <c r="I853" s="6">
        <v>7.0</v>
      </c>
      <c r="J853" s="6">
        <v>2.0</v>
      </c>
      <c r="L853" s="18"/>
      <c r="M853" s="7" t="s">
        <v>213</v>
      </c>
      <c r="N853" s="18"/>
      <c r="O853" s="19" t="s">
        <v>180</v>
      </c>
      <c r="P853" s="6" t="s">
        <v>186</v>
      </c>
    </row>
    <row r="854">
      <c r="A854" s="8">
        <v>852.0</v>
      </c>
      <c r="B854" s="8" t="s">
        <v>120</v>
      </c>
      <c r="C854" s="27">
        <v>46020.0</v>
      </c>
      <c r="D854" s="6" t="s">
        <v>244</v>
      </c>
      <c r="E854" s="6" t="s">
        <v>204</v>
      </c>
      <c r="F854" s="6" t="s">
        <v>178</v>
      </c>
      <c r="G854" s="6">
        <v>1.0</v>
      </c>
      <c r="H854" s="7">
        <v>1.0</v>
      </c>
      <c r="I854" s="6">
        <v>4.0</v>
      </c>
      <c r="J854" s="6">
        <v>5.0</v>
      </c>
      <c r="L854" s="18"/>
      <c r="M854" s="7" t="s">
        <v>220</v>
      </c>
      <c r="N854" s="19" t="s">
        <v>283</v>
      </c>
      <c r="O854" s="18"/>
      <c r="P854" s="6" t="s">
        <v>186</v>
      </c>
    </row>
    <row r="855">
      <c r="A855" s="8">
        <v>853.0</v>
      </c>
      <c r="B855" s="8" t="s">
        <v>120</v>
      </c>
      <c r="C855" s="27">
        <v>46020.0</v>
      </c>
      <c r="D855" s="6" t="s">
        <v>244</v>
      </c>
      <c r="E855" s="6" t="s">
        <v>199</v>
      </c>
      <c r="F855" s="6" t="s">
        <v>194</v>
      </c>
      <c r="G855" s="6">
        <v>1.0</v>
      </c>
      <c r="H855" s="7">
        <v>1.0</v>
      </c>
      <c r="I855" s="6">
        <v>3.0</v>
      </c>
      <c r="J855" s="6">
        <v>1.0</v>
      </c>
      <c r="L855" s="18"/>
      <c r="M855" s="7" t="s">
        <v>213</v>
      </c>
      <c r="N855" s="18"/>
      <c r="O855" s="19" t="s">
        <v>180</v>
      </c>
      <c r="P855" s="6" t="s">
        <v>186</v>
      </c>
    </row>
    <row r="856">
      <c r="A856" s="8">
        <v>854.0</v>
      </c>
      <c r="B856" s="8" t="s">
        <v>120</v>
      </c>
      <c r="C856" s="27">
        <v>46020.0</v>
      </c>
      <c r="D856" s="6" t="s">
        <v>244</v>
      </c>
      <c r="E856" s="6" t="s">
        <v>227</v>
      </c>
      <c r="F856" s="6" t="s">
        <v>194</v>
      </c>
      <c r="G856" s="6">
        <v>1.0</v>
      </c>
      <c r="H856" s="7">
        <v>1.0</v>
      </c>
      <c r="I856" s="6">
        <v>4.0</v>
      </c>
      <c r="J856" s="6">
        <v>1.0</v>
      </c>
      <c r="L856" s="18"/>
      <c r="M856" s="7" t="s">
        <v>213</v>
      </c>
      <c r="N856" s="18"/>
      <c r="O856" s="19" t="s">
        <v>180</v>
      </c>
      <c r="P856" s="6" t="s">
        <v>186</v>
      </c>
    </row>
    <row r="857">
      <c r="A857" s="8">
        <v>855.0</v>
      </c>
      <c r="B857" s="8" t="s">
        <v>120</v>
      </c>
      <c r="C857" s="27">
        <v>46020.0</v>
      </c>
      <c r="D857" s="6" t="s">
        <v>209</v>
      </c>
      <c r="E857" s="6" t="s">
        <v>217</v>
      </c>
      <c r="F857" s="6" t="s">
        <v>184</v>
      </c>
      <c r="G857" s="6">
        <v>1.0</v>
      </c>
      <c r="I857" s="6">
        <v>5.0</v>
      </c>
      <c r="J857" s="6">
        <v>2.0</v>
      </c>
      <c r="L857" s="18"/>
      <c r="M857" s="7" t="s">
        <v>200</v>
      </c>
      <c r="N857" s="18"/>
      <c r="O857" s="18"/>
      <c r="P857" s="6" t="s">
        <v>186</v>
      </c>
    </row>
    <row r="858">
      <c r="A858" s="8">
        <v>856.0</v>
      </c>
      <c r="B858" s="8" t="s">
        <v>120</v>
      </c>
      <c r="C858" s="27">
        <v>46020.0</v>
      </c>
      <c r="D858" s="6" t="s">
        <v>209</v>
      </c>
      <c r="E858" s="6" t="s">
        <v>217</v>
      </c>
      <c r="F858" s="6" t="s">
        <v>184</v>
      </c>
      <c r="G858" s="6">
        <v>1.0</v>
      </c>
      <c r="I858" s="6">
        <v>5.0</v>
      </c>
      <c r="J858" s="6">
        <v>2.0</v>
      </c>
      <c r="L858" s="18"/>
      <c r="M858" s="7" t="s">
        <v>200</v>
      </c>
      <c r="N858" s="18"/>
      <c r="O858" s="18"/>
      <c r="P858" s="6" t="s">
        <v>186</v>
      </c>
    </row>
    <row r="859">
      <c r="A859" s="8">
        <v>857.0</v>
      </c>
      <c r="B859" s="8" t="s">
        <v>120</v>
      </c>
      <c r="C859" s="27">
        <v>46020.0</v>
      </c>
      <c r="D859" s="6" t="s">
        <v>244</v>
      </c>
      <c r="E859" s="6" t="s">
        <v>284</v>
      </c>
      <c r="F859" s="6" t="s">
        <v>194</v>
      </c>
      <c r="G859" s="6">
        <v>1.0</v>
      </c>
      <c r="H859" s="7">
        <v>0.4</v>
      </c>
      <c r="I859" s="6">
        <v>4.0</v>
      </c>
      <c r="J859" s="6">
        <v>1.0</v>
      </c>
      <c r="L859" s="18"/>
      <c r="M859" s="7" t="s">
        <v>195</v>
      </c>
      <c r="N859" s="18"/>
      <c r="O859" s="18"/>
      <c r="P859" s="6" t="s">
        <v>186</v>
      </c>
    </row>
    <row r="860">
      <c r="A860" s="8">
        <v>858.0</v>
      </c>
      <c r="B860" s="8" t="s">
        <v>120</v>
      </c>
      <c r="C860" s="27">
        <v>46020.0</v>
      </c>
      <c r="D860" s="6" t="s">
        <v>244</v>
      </c>
      <c r="E860" s="6" t="s">
        <v>265</v>
      </c>
      <c r="F860" s="6" t="s">
        <v>184</v>
      </c>
      <c r="G860" s="6">
        <v>1.0</v>
      </c>
      <c r="H860" s="7">
        <v>0.2</v>
      </c>
      <c r="I860" s="6">
        <v>2.0</v>
      </c>
      <c r="J860" s="6">
        <v>1.0</v>
      </c>
      <c r="L860" s="18"/>
      <c r="M860" s="7" t="s">
        <v>220</v>
      </c>
      <c r="N860" s="18"/>
      <c r="O860" s="18"/>
      <c r="P860" s="6" t="s">
        <v>186</v>
      </c>
    </row>
    <row r="861">
      <c r="A861" s="8">
        <v>859.0</v>
      </c>
      <c r="B861" s="8" t="s">
        <v>120</v>
      </c>
      <c r="C861" s="27">
        <v>46020.0</v>
      </c>
      <c r="D861" s="6" t="s">
        <v>244</v>
      </c>
      <c r="E861" s="6" t="s">
        <v>265</v>
      </c>
      <c r="F861" s="6" t="s">
        <v>184</v>
      </c>
      <c r="G861" s="6">
        <v>1.0</v>
      </c>
      <c r="H861" s="7">
        <v>0.2</v>
      </c>
      <c r="I861" s="6">
        <v>4.0</v>
      </c>
      <c r="J861" s="6">
        <v>1.0</v>
      </c>
      <c r="L861" s="18"/>
      <c r="M861" s="7" t="s">
        <v>207</v>
      </c>
      <c r="N861" s="18"/>
      <c r="O861" s="18"/>
      <c r="P861" s="6" t="s">
        <v>186</v>
      </c>
    </row>
    <row r="862">
      <c r="A862" s="8">
        <v>860.0</v>
      </c>
      <c r="B862" s="8" t="s">
        <v>120</v>
      </c>
      <c r="C862" s="27">
        <v>46020.0</v>
      </c>
      <c r="D862" s="6" t="s">
        <v>244</v>
      </c>
      <c r="E862" s="6" t="s">
        <v>265</v>
      </c>
      <c r="F862" s="6" t="s">
        <v>184</v>
      </c>
      <c r="G862" s="6">
        <v>1.0</v>
      </c>
      <c r="H862" s="7">
        <v>0.2</v>
      </c>
      <c r="I862" s="6">
        <v>4.0</v>
      </c>
      <c r="J862" s="6">
        <v>1.0</v>
      </c>
      <c r="L862" s="18"/>
      <c r="M862" s="7" t="s">
        <v>207</v>
      </c>
      <c r="N862" s="18"/>
      <c r="O862" s="18"/>
      <c r="P862" s="6" t="s">
        <v>186</v>
      </c>
    </row>
    <row r="863">
      <c r="A863" s="8">
        <v>861.0</v>
      </c>
      <c r="B863" s="8" t="s">
        <v>120</v>
      </c>
      <c r="C863" s="27">
        <v>46020.0</v>
      </c>
      <c r="D863" s="6" t="s">
        <v>244</v>
      </c>
      <c r="E863" s="6" t="s">
        <v>265</v>
      </c>
      <c r="F863" s="6" t="s">
        <v>184</v>
      </c>
      <c r="G863" s="6">
        <v>1.0</v>
      </c>
      <c r="H863" s="7">
        <v>0.4</v>
      </c>
      <c r="I863" s="6">
        <v>5.0</v>
      </c>
      <c r="J863" s="6">
        <v>1.0</v>
      </c>
      <c r="L863" s="18"/>
      <c r="M863" s="7" t="s">
        <v>195</v>
      </c>
      <c r="N863" s="18"/>
      <c r="O863" s="18"/>
      <c r="P863" s="6" t="s">
        <v>186</v>
      </c>
    </row>
    <row r="864">
      <c r="A864" s="8">
        <v>862.0</v>
      </c>
      <c r="B864" s="8" t="s">
        <v>120</v>
      </c>
      <c r="C864" s="27">
        <v>46020.0</v>
      </c>
      <c r="D864" s="6" t="s">
        <v>176</v>
      </c>
      <c r="E864" s="6" t="s">
        <v>199</v>
      </c>
      <c r="F864" s="6" t="s">
        <v>194</v>
      </c>
      <c r="G864" s="6">
        <v>2.0</v>
      </c>
      <c r="H864" s="7">
        <v>1.0</v>
      </c>
      <c r="I864" s="6">
        <v>11.0</v>
      </c>
      <c r="J864" s="6">
        <v>44.0</v>
      </c>
      <c r="L864" s="18"/>
      <c r="M864" s="7" t="s">
        <v>220</v>
      </c>
      <c r="N864" s="19" t="s">
        <v>292</v>
      </c>
      <c r="O864" s="18"/>
      <c r="P864" s="6" t="s">
        <v>186</v>
      </c>
    </row>
    <row r="865">
      <c r="A865" s="8">
        <v>863.0</v>
      </c>
      <c r="B865" s="8" t="s">
        <v>120</v>
      </c>
      <c r="C865" s="27">
        <v>46020.0</v>
      </c>
      <c r="D865" s="6" t="s">
        <v>183</v>
      </c>
      <c r="E865" s="6" t="s">
        <v>184</v>
      </c>
      <c r="F865" s="6" t="s">
        <v>184</v>
      </c>
      <c r="G865" s="6">
        <v>1.0</v>
      </c>
      <c r="I865" s="6">
        <v>4.0</v>
      </c>
      <c r="J865" s="6">
        <v>6.0</v>
      </c>
      <c r="L865" s="18"/>
      <c r="M865" s="7" t="s">
        <v>185</v>
      </c>
      <c r="N865" s="18"/>
      <c r="O865" s="18"/>
      <c r="P865" s="6" t="s">
        <v>186</v>
      </c>
    </row>
    <row r="866">
      <c r="A866" s="8">
        <v>864.0</v>
      </c>
      <c r="B866" s="8" t="s">
        <v>120</v>
      </c>
      <c r="C866" s="27">
        <v>46020.0</v>
      </c>
      <c r="D866" s="6" t="s">
        <v>183</v>
      </c>
      <c r="E866" s="6" t="s">
        <v>184</v>
      </c>
      <c r="F866" s="6" t="s">
        <v>184</v>
      </c>
      <c r="G866" s="6">
        <v>1.0</v>
      </c>
      <c r="I866" s="6">
        <v>4.0</v>
      </c>
      <c r="J866" s="6">
        <v>1.0</v>
      </c>
      <c r="L866" s="18"/>
      <c r="M866" s="7" t="s">
        <v>185</v>
      </c>
      <c r="N866" s="18"/>
      <c r="O866" s="18"/>
      <c r="P866" s="6" t="s">
        <v>186</v>
      </c>
    </row>
    <row r="867">
      <c r="A867" s="8">
        <v>865.0</v>
      </c>
      <c r="B867" s="8" t="s">
        <v>120</v>
      </c>
      <c r="C867" s="27">
        <v>46020.0</v>
      </c>
      <c r="D867" s="6" t="s">
        <v>183</v>
      </c>
      <c r="E867" s="6" t="s">
        <v>184</v>
      </c>
      <c r="F867" s="6" t="s">
        <v>184</v>
      </c>
      <c r="G867" s="6">
        <v>1.0</v>
      </c>
      <c r="I867" s="6">
        <v>2.0</v>
      </c>
      <c r="J867" s="6">
        <v>1.0</v>
      </c>
      <c r="L867" s="18"/>
      <c r="M867" s="7" t="s">
        <v>185</v>
      </c>
      <c r="N867" s="18"/>
      <c r="O867" s="18"/>
      <c r="P867" s="6" t="s">
        <v>186</v>
      </c>
    </row>
    <row r="868">
      <c r="A868" s="8">
        <v>866.0</v>
      </c>
      <c r="B868" s="8" t="s">
        <v>120</v>
      </c>
      <c r="C868" s="27">
        <v>46020.0</v>
      </c>
      <c r="D868" s="6" t="s">
        <v>176</v>
      </c>
      <c r="E868" s="6" t="s">
        <v>197</v>
      </c>
      <c r="F868" s="6" t="s">
        <v>184</v>
      </c>
      <c r="G868" s="6">
        <v>1.0</v>
      </c>
      <c r="I868" s="6">
        <v>3.0</v>
      </c>
      <c r="J868" s="6">
        <v>3.0</v>
      </c>
      <c r="L868" s="18"/>
      <c r="M868" s="7" t="s">
        <v>195</v>
      </c>
      <c r="N868" s="18"/>
      <c r="O868" s="18"/>
      <c r="P868" s="6" t="s">
        <v>186</v>
      </c>
    </row>
    <row r="869">
      <c r="A869" s="8">
        <v>867.0</v>
      </c>
      <c r="B869" s="8" t="s">
        <v>120</v>
      </c>
      <c r="C869" s="27">
        <v>46020.0</v>
      </c>
      <c r="D869" s="6" t="s">
        <v>176</v>
      </c>
      <c r="E869" s="6" t="s">
        <v>197</v>
      </c>
      <c r="F869" s="6" t="s">
        <v>184</v>
      </c>
      <c r="G869" s="6">
        <v>1.0</v>
      </c>
      <c r="I869" s="6">
        <v>4.0</v>
      </c>
      <c r="J869" s="6">
        <v>6.0</v>
      </c>
      <c r="L869" s="18"/>
      <c r="M869" s="7" t="s">
        <v>195</v>
      </c>
      <c r="N869" s="18"/>
      <c r="O869" s="18"/>
      <c r="P869" s="6" t="s">
        <v>186</v>
      </c>
    </row>
    <row r="870">
      <c r="A870" s="8">
        <v>868.0</v>
      </c>
      <c r="B870" s="8" t="s">
        <v>120</v>
      </c>
      <c r="C870" s="27">
        <v>46020.0</v>
      </c>
      <c r="D870" s="6" t="s">
        <v>205</v>
      </c>
      <c r="E870" s="6" t="s">
        <v>227</v>
      </c>
      <c r="F870" s="6" t="s">
        <v>178</v>
      </c>
      <c r="G870" s="6">
        <v>1.0</v>
      </c>
      <c r="I870" s="6">
        <v>6.0</v>
      </c>
      <c r="J870" s="6">
        <v>11.0</v>
      </c>
      <c r="L870" s="18"/>
      <c r="M870" s="7" t="s">
        <v>200</v>
      </c>
      <c r="N870" s="18"/>
      <c r="O870" s="18"/>
      <c r="P870" s="6" t="s">
        <v>186</v>
      </c>
    </row>
    <row r="871">
      <c r="A871" s="8">
        <v>869.0</v>
      </c>
      <c r="B871" s="8" t="s">
        <v>122</v>
      </c>
      <c r="C871" s="27">
        <v>46020.0</v>
      </c>
      <c r="D871" s="6" t="s">
        <v>176</v>
      </c>
      <c r="E871" s="6" t="s">
        <v>229</v>
      </c>
      <c r="F871" s="6" t="s">
        <v>178</v>
      </c>
      <c r="G871" s="6">
        <v>1.0</v>
      </c>
      <c r="I871" s="6">
        <v>9.0</v>
      </c>
      <c r="J871" s="6">
        <v>18.0</v>
      </c>
      <c r="L871" s="18"/>
      <c r="M871" s="7" t="s">
        <v>207</v>
      </c>
      <c r="N871" s="18"/>
      <c r="O871" s="18"/>
      <c r="P871" s="6" t="s">
        <v>186</v>
      </c>
    </row>
    <row r="872">
      <c r="A872" s="8">
        <v>870.0</v>
      </c>
      <c r="B872" s="8" t="s">
        <v>122</v>
      </c>
      <c r="C872" s="27">
        <v>46020.0</v>
      </c>
      <c r="D872" s="6" t="s">
        <v>176</v>
      </c>
      <c r="E872" s="6" t="s">
        <v>229</v>
      </c>
      <c r="F872" s="6" t="s">
        <v>194</v>
      </c>
      <c r="G872" s="6">
        <v>1.0</v>
      </c>
      <c r="I872" s="6">
        <v>3.0</v>
      </c>
      <c r="J872" s="6">
        <v>3.0</v>
      </c>
      <c r="L872" s="18"/>
      <c r="M872" s="7" t="s">
        <v>185</v>
      </c>
      <c r="N872" s="18"/>
      <c r="O872" s="18"/>
      <c r="P872" s="6" t="s">
        <v>186</v>
      </c>
    </row>
    <row r="873">
      <c r="A873" s="8">
        <v>871.0</v>
      </c>
      <c r="B873" s="8" t="s">
        <v>122</v>
      </c>
      <c r="C873" s="27">
        <v>46020.0</v>
      </c>
      <c r="D873" s="6" t="s">
        <v>176</v>
      </c>
      <c r="E873" s="6" t="s">
        <v>212</v>
      </c>
      <c r="F873" s="6" t="s">
        <v>194</v>
      </c>
      <c r="G873" s="6">
        <v>1.0</v>
      </c>
      <c r="H873" s="7">
        <v>1.0</v>
      </c>
      <c r="I873" s="6">
        <v>4.0</v>
      </c>
      <c r="J873" s="6">
        <v>2.0</v>
      </c>
      <c r="L873" s="18"/>
      <c r="M873" s="7" t="s">
        <v>185</v>
      </c>
      <c r="N873" s="18"/>
      <c r="O873" s="18"/>
      <c r="P873" s="6" t="s">
        <v>186</v>
      </c>
      <c r="S873" s="7">
        <v>872.0</v>
      </c>
    </row>
    <row r="874">
      <c r="A874" s="8">
        <v>872.0</v>
      </c>
      <c r="B874" s="8" t="s">
        <v>122</v>
      </c>
      <c r="C874" s="27">
        <v>46020.0</v>
      </c>
      <c r="D874" s="6" t="s">
        <v>176</v>
      </c>
      <c r="E874" s="6" t="s">
        <v>227</v>
      </c>
      <c r="F874" s="6" t="s">
        <v>194</v>
      </c>
      <c r="G874" s="6">
        <v>1.0</v>
      </c>
      <c r="H874" s="7">
        <v>1.0</v>
      </c>
      <c r="I874" s="6">
        <v>2.0</v>
      </c>
      <c r="J874" s="6">
        <v>2.0</v>
      </c>
      <c r="L874" s="18"/>
      <c r="M874" s="7" t="s">
        <v>220</v>
      </c>
      <c r="N874" s="18"/>
      <c r="O874" s="18"/>
      <c r="P874" s="6" t="s">
        <v>186</v>
      </c>
      <c r="S874" s="7">
        <v>871.0</v>
      </c>
    </row>
    <row r="875">
      <c r="A875" s="8">
        <v>873.0</v>
      </c>
      <c r="B875" s="8" t="s">
        <v>122</v>
      </c>
      <c r="C875" s="27">
        <v>46020.0</v>
      </c>
      <c r="D875" s="6" t="s">
        <v>176</v>
      </c>
      <c r="E875" s="6" t="s">
        <v>227</v>
      </c>
      <c r="F875" s="6" t="s">
        <v>194</v>
      </c>
      <c r="G875" s="6">
        <v>1.0</v>
      </c>
      <c r="H875" s="7">
        <v>1.0</v>
      </c>
      <c r="I875" s="6">
        <v>2.0</v>
      </c>
      <c r="J875" s="6">
        <v>1.0</v>
      </c>
      <c r="L875" s="18"/>
      <c r="M875" s="7" t="s">
        <v>213</v>
      </c>
      <c r="N875" s="18"/>
      <c r="O875" s="19" t="s">
        <v>208</v>
      </c>
      <c r="P875" s="6" t="s">
        <v>186</v>
      </c>
    </row>
    <row r="876">
      <c r="A876" s="8">
        <v>874.0</v>
      </c>
      <c r="B876" s="8" t="s">
        <v>122</v>
      </c>
      <c r="C876" s="27">
        <v>46020.0</v>
      </c>
      <c r="D876" s="6" t="s">
        <v>187</v>
      </c>
      <c r="E876" s="6" t="s">
        <v>240</v>
      </c>
      <c r="F876" s="6" t="s">
        <v>184</v>
      </c>
      <c r="G876" s="6">
        <v>1.0</v>
      </c>
      <c r="I876" s="6">
        <v>6.0</v>
      </c>
      <c r="J876" s="6">
        <v>6.0</v>
      </c>
      <c r="L876" s="18"/>
      <c r="M876" s="7" t="s">
        <v>185</v>
      </c>
      <c r="N876" s="18"/>
      <c r="O876" s="18"/>
      <c r="P876" s="6" t="s">
        <v>186</v>
      </c>
    </row>
    <row r="877">
      <c r="A877" s="8">
        <v>875.0</v>
      </c>
      <c r="B877" s="8" t="s">
        <v>122</v>
      </c>
      <c r="C877" s="27">
        <v>46020.0</v>
      </c>
      <c r="D877" s="6" t="s">
        <v>176</v>
      </c>
      <c r="E877" s="6" t="s">
        <v>197</v>
      </c>
      <c r="F877" s="6" t="s">
        <v>184</v>
      </c>
      <c r="G877" s="6">
        <v>1.0</v>
      </c>
      <c r="I877" s="6">
        <v>2.0</v>
      </c>
      <c r="J877" s="6">
        <v>1.0</v>
      </c>
      <c r="L877" s="18"/>
      <c r="M877" s="7" t="s">
        <v>207</v>
      </c>
      <c r="N877" s="18"/>
      <c r="O877" s="18"/>
      <c r="P877" s="6" t="s">
        <v>186</v>
      </c>
    </row>
    <row r="878">
      <c r="A878" s="8">
        <v>876.0</v>
      </c>
      <c r="B878" s="8" t="s">
        <v>122</v>
      </c>
      <c r="C878" s="27">
        <v>46020.0</v>
      </c>
      <c r="D878" s="6" t="s">
        <v>183</v>
      </c>
      <c r="E878" s="6" t="s">
        <v>197</v>
      </c>
      <c r="F878" s="6" t="s">
        <v>184</v>
      </c>
      <c r="G878" s="6">
        <v>1.0</v>
      </c>
      <c r="I878" s="6">
        <v>2.0</v>
      </c>
      <c r="J878" s="6">
        <v>1.0</v>
      </c>
      <c r="L878" s="18"/>
      <c r="M878" s="7" t="s">
        <v>185</v>
      </c>
      <c r="N878" s="18"/>
      <c r="O878" s="18"/>
      <c r="P878" s="6" t="s">
        <v>186</v>
      </c>
    </row>
    <row r="879">
      <c r="A879" s="8">
        <v>877.0</v>
      </c>
      <c r="B879" s="8" t="s">
        <v>122</v>
      </c>
      <c r="C879" s="27">
        <v>46020.0</v>
      </c>
      <c r="D879" s="6" t="s">
        <v>176</v>
      </c>
      <c r="E879" s="6" t="s">
        <v>247</v>
      </c>
      <c r="F879" s="6" t="s">
        <v>243</v>
      </c>
      <c r="G879" s="6">
        <v>1.0</v>
      </c>
      <c r="H879" s="7">
        <v>0.5</v>
      </c>
      <c r="I879" s="6">
        <v>4.0</v>
      </c>
      <c r="J879" s="6">
        <v>5.0</v>
      </c>
      <c r="L879" s="18"/>
      <c r="M879" s="7" t="s">
        <v>207</v>
      </c>
      <c r="N879" s="19" t="s">
        <v>180</v>
      </c>
      <c r="O879" s="19"/>
      <c r="P879" s="6" t="s">
        <v>186</v>
      </c>
    </row>
    <row r="880">
      <c r="A880" s="8">
        <v>878.0</v>
      </c>
      <c r="B880" s="8" t="s">
        <v>122</v>
      </c>
      <c r="C880" s="27">
        <v>46020.0</v>
      </c>
      <c r="D880" s="6" t="s">
        <v>198</v>
      </c>
      <c r="E880" s="6" t="s">
        <v>255</v>
      </c>
      <c r="F880" s="6" t="s">
        <v>243</v>
      </c>
      <c r="G880" s="6">
        <v>1.0</v>
      </c>
      <c r="H880" s="7">
        <v>0.5</v>
      </c>
      <c r="I880" s="6">
        <v>4.0</v>
      </c>
      <c r="J880" s="6">
        <v>18.0</v>
      </c>
      <c r="L880" s="18"/>
      <c r="M880" s="7" t="s">
        <v>195</v>
      </c>
      <c r="N880" s="19" t="s">
        <v>180</v>
      </c>
      <c r="O880" s="18"/>
      <c r="P880" s="6" t="s">
        <v>186</v>
      </c>
    </row>
    <row r="881">
      <c r="A881" s="8">
        <v>879.0</v>
      </c>
      <c r="B881" s="8" t="s">
        <v>122</v>
      </c>
      <c r="C881" s="27">
        <v>46020.0</v>
      </c>
      <c r="D881" s="6" t="s">
        <v>198</v>
      </c>
      <c r="E881" s="6" t="s">
        <v>263</v>
      </c>
      <c r="F881" s="6" t="s">
        <v>184</v>
      </c>
      <c r="G881" s="6">
        <v>1.0</v>
      </c>
      <c r="H881" s="7">
        <v>1.0</v>
      </c>
      <c r="I881" s="6">
        <v>4.0</v>
      </c>
      <c r="J881" s="6">
        <v>11.0</v>
      </c>
      <c r="L881" s="18"/>
      <c r="M881" s="7" t="s">
        <v>207</v>
      </c>
      <c r="N881" s="18"/>
      <c r="O881" s="18"/>
      <c r="P881" s="6" t="s">
        <v>186</v>
      </c>
    </row>
    <row r="882">
      <c r="A882" s="8">
        <v>880.0</v>
      </c>
      <c r="B882" s="8" t="s">
        <v>122</v>
      </c>
      <c r="C882" s="27">
        <v>46020.0</v>
      </c>
      <c r="D882" s="6" t="s">
        <v>189</v>
      </c>
      <c r="E882" s="6" t="s">
        <v>240</v>
      </c>
      <c r="F882" s="6" t="s">
        <v>184</v>
      </c>
      <c r="G882" s="6">
        <v>1.0</v>
      </c>
      <c r="I882" s="6">
        <v>5.0</v>
      </c>
      <c r="J882" s="6">
        <v>24.0</v>
      </c>
      <c r="L882" s="18"/>
      <c r="M882" s="7" t="s">
        <v>185</v>
      </c>
      <c r="N882" s="18"/>
      <c r="O882" s="18"/>
      <c r="P882" s="6" t="s">
        <v>186</v>
      </c>
    </row>
    <row r="883">
      <c r="A883" s="8">
        <v>881.0</v>
      </c>
      <c r="B883" s="8" t="s">
        <v>122</v>
      </c>
      <c r="C883" s="27">
        <v>46020.0</v>
      </c>
      <c r="D883" s="6" t="s">
        <v>183</v>
      </c>
      <c r="E883" s="6" t="s">
        <v>184</v>
      </c>
      <c r="F883" s="6" t="s">
        <v>184</v>
      </c>
      <c r="G883" s="6">
        <v>1.0</v>
      </c>
      <c r="I883" s="6">
        <v>4.0</v>
      </c>
      <c r="J883" s="6">
        <v>4.0</v>
      </c>
      <c r="L883" s="18"/>
      <c r="M883" s="7" t="s">
        <v>185</v>
      </c>
      <c r="N883" s="18"/>
      <c r="O883" s="18"/>
      <c r="P883" s="6" t="s">
        <v>186</v>
      </c>
    </row>
    <row r="884">
      <c r="A884" s="8">
        <v>882.0</v>
      </c>
      <c r="B884" s="8" t="s">
        <v>123</v>
      </c>
      <c r="C884" s="27">
        <v>46020.0</v>
      </c>
      <c r="D884" s="6" t="s">
        <v>176</v>
      </c>
      <c r="E884" s="6" t="s">
        <v>229</v>
      </c>
      <c r="F884" s="6" t="s">
        <v>178</v>
      </c>
      <c r="G884" s="6">
        <v>1.0</v>
      </c>
      <c r="I884" s="6">
        <v>8.0</v>
      </c>
      <c r="J884" s="6">
        <v>9.0</v>
      </c>
      <c r="L884" s="18"/>
      <c r="M884" s="7" t="s">
        <v>185</v>
      </c>
      <c r="N884" s="18"/>
      <c r="O884" s="18"/>
      <c r="P884" s="6" t="s">
        <v>186</v>
      </c>
    </row>
    <row r="885">
      <c r="A885" s="8">
        <v>883.0</v>
      </c>
      <c r="B885" s="8" t="s">
        <v>123</v>
      </c>
      <c r="C885" s="27">
        <v>46020.0</v>
      </c>
      <c r="D885" s="6" t="s">
        <v>187</v>
      </c>
      <c r="E885" s="6" t="s">
        <v>226</v>
      </c>
      <c r="F885" s="6" t="s">
        <v>231</v>
      </c>
      <c r="G885" s="6">
        <v>1.0</v>
      </c>
      <c r="I885" s="6">
        <v>4.0</v>
      </c>
      <c r="J885" s="6">
        <v>5.0</v>
      </c>
      <c r="L885" s="18"/>
      <c r="M885" s="7" t="s">
        <v>185</v>
      </c>
      <c r="N885" s="18"/>
      <c r="O885" s="18"/>
      <c r="P885" s="6" t="s">
        <v>186</v>
      </c>
    </row>
    <row r="886">
      <c r="A886" s="8">
        <v>884.0</v>
      </c>
      <c r="B886" s="8" t="s">
        <v>123</v>
      </c>
      <c r="C886" s="27">
        <v>46020.0</v>
      </c>
      <c r="D886" s="6" t="s">
        <v>189</v>
      </c>
      <c r="E886" s="6" t="s">
        <v>226</v>
      </c>
      <c r="F886" s="6" t="s">
        <v>231</v>
      </c>
      <c r="G886" s="6">
        <v>1.0</v>
      </c>
      <c r="I886" s="6">
        <v>8.0</v>
      </c>
      <c r="J886" s="6">
        <v>9.0</v>
      </c>
      <c r="L886" s="18"/>
      <c r="M886" s="7" t="s">
        <v>185</v>
      </c>
      <c r="N886" s="18"/>
      <c r="O886" s="18"/>
      <c r="P886" s="6" t="s">
        <v>186</v>
      </c>
    </row>
    <row r="887">
      <c r="A887" s="8">
        <v>885.0</v>
      </c>
      <c r="B887" s="8" t="s">
        <v>123</v>
      </c>
      <c r="C887" s="27">
        <v>46020.0</v>
      </c>
      <c r="D887" s="6" t="s">
        <v>189</v>
      </c>
      <c r="E887" s="6" t="s">
        <v>217</v>
      </c>
      <c r="F887" s="6" t="s">
        <v>184</v>
      </c>
      <c r="G887" s="6">
        <v>1.0</v>
      </c>
      <c r="I887" s="6">
        <v>5.0</v>
      </c>
      <c r="J887" s="6">
        <v>8.0</v>
      </c>
      <c r="L887" s="18"/>
      <c r="M887" s="7" t="s">
        <v>218</v>
      </c>
      <c r="N887" s="18"/>
      <c r="O887" s="18"/>
      <c r="P887" s="6" t="s">
        <v>186</v>
      </c>
    </row>
    <row r="888">
      <c r="A888" s="8">
        <v>886.0</v>
      </c>
      <c r="B888" s="8" t="s">
        <v>123</v>
      </c>
      <c r="C888" s="27">
        <v>46020.0</v>
      </c>
      <c r="D888" s="6" t="s">
        <v>187</v>
      </c>
      <c r="E888" s="6" t="s">
        <v>217</v>
      </c>
      <c r="F888" s="6" t="s">
        <v>184</v>
      </c>
      <c r="G888" s="6">
        <v>1.0</v>
      </c>
      <c r="I888" s="6">
        <v>5.0</v>
      </c>
      <c r="J888" s="6">
        <v>2.0</v>
      </c>
      <c r="L888" s="18"/>
      <c r="M888" s="7" t="s">
        <v>218</v>
      </c>
      <c r="N888" s="18"/>
      <c r="O888" s="18"/>
      <c r="P888" s="6" t="s">
        <v>186</v>
      </c>
    </row>
    <row r="889">
      <c r="A889" s="8">
        <v>887.0</v>
      </c>
      <c r="B889" s="8" t="s">
        <v>123</v>
      </c>
      <c r="C889" s="27">
        <v>46020.0</v>
      </c>
      <c r="D889" s="6" t="s">
        <v>187</v>
      </c>
      <c r="E889" s="6" t="s">
        <v>217</v>
      </c>
      <c r="F889" s="6" t="s">
        <v>184</v>
      </c>
      <c r="G889" s="6">
        <v>1.0</v>
      </c>
      <c r="I889" s="6">
        <v>5.0</v>
      </c>
      <c r="J889" s="6">
        <v>1.0</v>
      </c>
      <c r="L889" s="18"/>
      <c r="M889" s="7" t="s">
        <v>218</v>
      </c>
      <c r="N889" s="18"/>
      <c r="O889" s="18"/>
      <c r="P889" s="6" t="s">
        <v>186</v>
      </c>
    </row>
    <row r="890">
      <c r="A890" s="8">
        <v>888.0</v>
      </c>
      <c r="B890" s="8" t="s">
        <v>123</v>
      </c>
      <c r="C890" s="27">
        <v>46020.0</v>
      </c>
      <c r="D890" s="6" t="s">
        <v>187</v>
      </c>
      <c r="E890" s="6" t="s">
        <v>217</v>
      </c>
      <c r="F890" s="6" t="s">
        <v>184</v>
      </c>
      <c r="G890" s="6">
        <v>1.0</v>
      </c>
      <c r="I890" s="6">
        <v>4.0</v>
      </c>
      <c r="J890" s="6">
        <v>2.0</v>
      </c>
      <c r="L890" s="18"/>
      <c r="M890" s="7" t="s">
        <v>218</v>
      </c>
      <c r="N890" s="18"/>
      <c r="O890" s="18"/>
      <c r="P890" s="6" t="s">
        <v>186</v>
      </c>
    </row>
    <row r="891">
      <c r="A891" s="8">
        <v>889.0</v>
      </c>
      <c r="B891" s="8" t="s">
        <v>123</v>
      </c>
      <c r="C891" s="27">
        <v>46020.0</v>
      </c>
      <c r="D891" s="6" t="s">
        <v>198</v>
      </c>
      <c r="E891" s="6" t="s">
        <v>229</v>
      </c>
      <c r="F891" s="6" t="s">
        <v>184</v>
      </c>
      <c r="G891" s="6">
        <v>4.0</v>
      </c>
      <c r="I891" s="6" t="s">
        <v>215</v>
      </c>
      <c r="J891" s="6">
        <v>46.0</v>
      </c>
      <c r="L891" s="18"/>
      <c r="M891" s="7" t="s">
        <v>185</v>
      </c>
      <c r="N891" s="18"/>
      <c r="O891" s="18"/>
      <c r="P891" s="6" t="s">
        <v>186</v>
      </c>
      <c r="V891" s="7" t="s">
        <v>304</v>
      </c>
    </row>
    <row r="892">
      <c r="A892" s="20">
        <v>890.0</v>
      </c>
      <c r="B892" s="20" t="s">
        <v>123</v>
      </c>
      <c r="C892" s="26">
        <v>46020.0</v>
      </c>
      <c r="D892" s="22" t="s">
        <v>248</v>
      </c>
      <c r="E892" s="22" t="s">
        <v>242</v>
      </c>
      <c r="F892" s="22" t="s">
        <v>194</v>
      </c>
      <c r="G892" s="22">
        <v>1.0</v>
      </c>
      <c r="H892" s="23"/>
      <c r="I892" s="22">
        <v>4.0</v>
      </c>
      <c r="J892" s="22">
        <v>3.0</v>
      </c>
      <c r="K892" s="23"/>
      <c r="L892" s="24"/>
      <c r="M892" s="25" t="s">
        <v>220</v>
      </c>
      <c r="N892" s="24"/>
      <c r="O892" s="24"/>
      <c r="P892" s="22" t="s">
        <v>186</v>
      </c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</row>
    <row r="893">
      <c r="A893" s="20">
        <v>891.0</v>
      </c>
      <c r="B893" s="20" t="s">
        <v>123</v>
      </c>
      <c r="C893" s="26">
        <v>46020.0</v>
      </c>
      <c r="D893" s="22" t="s">
        <v>248</v>
      </c>
      <c r="E893" s="22" t="s">
        <v>227</v>
      </c>
      <c r="F893" s="22" t="s">
        <v>194</v>
      </c>
      <c r="G893" s="22">
        <v>1.0</v>
      </c>
      <c r="H893" s="23"/>
      <c r="I893" s="22">
        <v>6.0</v>
      </c>
      <c r="J893" s="22">
        <v>1.0</v>
      </c>
      <c r="K893" s="23"/>
      <c r="L893" s="24"/>
      <c r="M893" s="25" t="s">
        <v>220</v>
      </c>
      <c r="N893" s="24"/>
      <c r="O893" s="24"/>
      <c r="P893" s="22" t="s">
        <v>186</v>
      </c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</row>
    <row r="894">
      <c r="A894" s="8">
        <v>892.0</v>
      </c>
      <c r="B894" s="8" t="s">
        <v>123</v>
      </c>
      <c r="C894" s="27">
        <v>46020.0</v>
      </c>
      <c r="D894" s="6" t="s">
        <v>205</v>
      </c>
      <c r="E894" s="6" t="s">
        <v>214</v>
      </c>
      <c r="F894" s="6" t="s">
        <v>178</v>
      </c>
      <c r="G894" s="6">
        <v>1.0</v>
      </c>
      <c r="H894" s="7">
        <v>1.0</v>
      </c>
      <c r="I894" s="6">
        <v>5.0</v>
      </c>
      <c r="J894" s="6">
        <v>8.0</v>
      </c>
      <c r="K894" s="7" t="s">
        <v>235</v>
      </c>
      <c r="L894" s="18"/>
      <c r="M894" s="7" t="s">
        <v>185</v>
      </c>
      <c r="N894" s="18"/>
      <c r="O894" s="18"/>
      <c r="P894" s="6" t="s">
        <v>186</v>
      </c>
    </row>
    <row r="895">
      <c r="A895" s="8">
        <v>893.0</v>
      </c>
      <c r="B895" s="8" t="s">
        <v>123</v>
      </c>
      <c r="C895" s="27">
        <v>46020.0</v>
      </c>
      <c r="D895" s="6" t="s">
        <v>176</v>
      </c>
      <c r="E895" s="6" t="s">
        <v>214</v>
      </c>
      <c r="F895" s="6" t="s">
        <v>178</v>
      </c>
      <c r="G895" s="6">
        <v>1.0</v>
      </c>
      <c r="I895" s="6">
        <v>7.0</v>
      </c>
      <c r="J895" s="6">
        <v>8.0</v>
      </c>
      <c r="L895" s="18"/>
      <c r="M895" s="7" t="s">
        <v>185</v>
      </c>
      <c r="N895" s="18"/>
      <c r="O895" s="18"/>
      <c r="P895" s="6" t="s">
        <v>186</v>
      </c>
    </row>
    <row r="896">
      <c r="A896" s="8">
        <v>894.0</v>
      </c>
      <c r="B896" s="8" t="s">
        <v>123</v>
      </c>
      <c r="C896" s="27">
        <v>46020.0</v>
      </c>
      <c r="D896" s="6" t="s">
        <v>305</v>
      </c>
      <c r="E896" s="6" t="s">
        <v>279</v>
      </c>
      <c r="F896" s="6" t="s">
        <v>184</v>
      </c>
      <c r="G896" s="6">
        <v>1.0</v>
      </c>
      <c r="I896" s="6">
        <v>4.0</v>
      </c>
      <c r="J896" s="6">
        <v>2.0</v>
      </c>
      <c r="L896" s="18"/>
      <c r="M896" s="7" t="s">
        <v>185</v>
      </c>
      <c r="N896" s="18"/>
      <c r="O896" s="18"/>
      <c r="P896" s="6" t="s">
        <v>186</v>
      </c>
      <c r="V896" s="7" t="s">
        <v>306</v>
      </c>
    </row>
    <row r="897">
      <c r="A897" s="8">
        <v>895.0</v>
      </c>
      <c r="B897" s="8" t="s">
        <v>125</v>
      </c>
      <c r="C897" s="27">
        <v>46020.0</v>
      </c>
      <c r="D897" s="6" t="s">
        <v>198</v>
      </c>
      <c r="E897" s="6" t="s">
        <v>285</v>
      </c>
      <c r="F897" s="6" t="s">
        <v>178</v>
      </c>
      <c r="G897" s="6">
        <v>1.0</v>
      </c>
      <c r="H897" s="7">
        <v>1.0</v>
      </c>
      <c r="I897" s="6">
        <v>6.0</v>
      </c>
      <c r="J897" s="6">
        <v>45.0</v>
      </c>
      <c r="L897" s="18"/>
      <c r="M897" s="7" t="s">
        <v>195</v>
      </c>
      <c r="N897" s="18"/>
      <c r="O897" s="18"/>
      <c r="P897" s="6" t="s">
        <v>186</v>
      </c>
    </row>
    <row r="898">
      <c r="A898" s="8">
        <v>896.0</v>
      </c>
      <c r="B898" s="8" t="s">
        <v>125</v>
      </c>
      <c r="C898" s="27">
        <v>46020.0</v>
      </c>
      <c r="D898" s="6" t="s">
        <v>198</v>
      </c>
      <c r="E898" s="6" t="s">
        <v>247</v>
      </c>
      <c r="F898" s="6" t="s">
        <v>233</v>
      </c>
      <c r="G898" s="6">
        <v>1.0</v>
      </c>
      <c r="H898" s="7">
        <v>0.5</v>
      </c>
      <c r="I898" s="6">
        <v>6.0</v>
      </c>
      <c r="J898" s="6">
        <v>23.0</v>
      </c>
      <c r="L898" s="18"/>
      <c r="M898" s="7" t="s">
        <v>195</v>
      </c>
      <c r="N898" s="18"/>
      <c r="O898" s="18"/>
      <c r="P898" s="6" t="s">
        <v>186</v>
      </c>
    </row>
    <row r="899">
      <c r="A899" s="8">
        <v>897.0</v>
      </c>
      <c r="B899" s="8" t="s">
        <v>125</v>
      </c>
      <c r="C899" s="27">
        <v>46020.0</v>
      </c>
      <c r="D899" s="6" t="s">
        <v>198</v>
      </c>
      <c r="E899" s="6" t="s">
        <v>255</v>
      </c>
      <c r="F899" s="6" t="s">
        <v>233</v>
      </c>
      <c r="G899" s="6">
        <v>1.0</v>
      </c>
      <c r="H899" s="7">
        <v>0.5</v>
      </c>
      <c r="I899" s="6">
        <v>3.0</v>
      </c>
      <c r="J899" s="6">
        <v>11.0</v>
      </c>
      <c r="L899" s="18"/>
      <c r="M899" s="7" t="s">
        <v>195</v>
      </c>
      <c r="N899" s="18"/>
      <c r="O899" s="18"/>
      <c r="P899" s="6" t="s">
        <v>186</v>
      </c>
    </row>
    <row r="900">
      <c r="A900" s="8">
        <v>898.0</v>
      </c>
      <c r="B900" s="8" t="s">
        <v>125</v>
      </c>
      <c r="C900" s="27">
        <v>46020.0</v>
      </c>
      <c r="D900" s="6" t="s">
        <v>189</v>
      </c>
      <c r="E900" s="6" t="s">
        <v>240</v>
      </c>
      <c r="F900" s="6" t="s">
        <v>184</v>
      </c>
      <c r="G900" s="6">
        <v>1.0</v>
      </c>
      <c r="I900" s="6">
        <v>4.0</v>
      </c>
      <c r="J900" s="6">
        <v>4.0</v>
      </c>
      <c r="L900" s="18"/>
      <c r="M900" s="7" t="s">
        <v>185</v>
      </c>
      <c r="N900" s="18"/>
      <c r="O900" s="18"/>
      <c r="P900" s="6" t="s">
        <v>186</v>
      </c>
    </row>
    <row r="901">
      <c r="A901" s="8">
        <v>899.0</v>
      </c>
      <c r="B901" s="8" t="s">
        <v>125</v>
      </c>
      <c r="C901" s="27">
        <v>46020.0</v>
      </c>
      <c r="D901" s="6" t="s">
        <v>183</v>
      </c>
      <c r="E901" s="6" t="s">
        <v>184</v>
      </c>
      <c r="F901" s="6" t="s">
        <v>184</v>
      </c>
      <c r="G901" s="6">
        <v>1.0</v>
      </c>
      <c r="I901" s="6">
        <v>2.0</v>
      </c>
      <c r="J901" s="6">
        <v>2.0</v>
      </c>
      <c r="L901" s="18"/>
      <c r="M901" s="7" t="s">
        <v>185</v>
      </c>
      <c r="N901" s="18"/>
      <c r="O901" s="18"/>
      <c r="P901" s="6" t="s">
        <v>186</v>
      </c>
    </row>
    <row r="902">
      <c r="A902" s="8">
        <v>900.0</v>
      </c>
      <c r="B902" s="8" t="s">
        <v>125</v>
      </c>
      <c r="C902" s="27">
        <v>46020.0</v>
      </c>
      <c r="D902" s="6" t="s">
        <v>183</v>
      </c>
      <c r="E902" s="6" t="s">
        <v>184</v>
      </c>
      <c r="F902" s="6" t="s">
        <v>184</v>
      </c>
      <c r="G902" s="6">
        <v>2.0</v>
      </c>
      <c r="I902" s="6">
        <v>3.0</v>
      </c>
      <c r="J902" s="6">
        <v>2.0</v>
      </c>
      <c r="L902" s="18"/>
      <c r="M902" s="7" t="s">
        <v>185</v>
      </c>
      <c r="N902" s="18"/>
      <c r="O902" s="18"/>
      <c r="P902" s="6" t="s">
        <v>186</v>
      </c>
    </row>
    <row r="903">
      <c r="A903" s="8">
        <v>901.0</v>
      </c>
      <c r="B903" s="8" t="s">
        <v>125</v>
      </c>
      <c r="C903" s="27">
        <v>46020.0</v>
      </c>
      <c r="D903" s="6" t="s">
        <v>183</v>
      </c>
      <c r="E903" s="6" t="s">
        <v>184</v>
      </c>
      <c r="F903" s="6" t="s">
        <v>184</v>
      </c>
      <c r="G903" s="6">
        <v>3.0</v>
      </c>
      <c r="I903" s="6">
        <v>4.0</v>
      </c>
      <c r="J903" s="6">
        <v>14.0</v>
      </c>
      <c r="L903" s="18"/>
      <c r="M903" s="7" t="s">
        <v>185</v>
      </c>
      <c r="N903" s="18"/>
      <c r="O903" s="18"/>
      <c r="P903" s="6" t="s">
        <v>186</v>
      </c>
    </row>
    <row r="904">
      <c r="A904" s="8">
        <v>902.0</v>
      </c>
      <c r="B904" s="8" t="s">
        <v>125</v>
      </c>
      <c r="C904" s="27">
        <v>46020.0</v>
      </c>
      <c r="D904" s="6" t="s">
        <v>183</v>
      </c>
      <c r="E904" s="6" t="s">
        <v>184</v>
      </c>
      <c r="F904" s="6" t="s">
        <v>184</v>
      </c>
      <c r="G904" s="6">
        <v>3.0</v>
      </c>
      <c r="I904" s="6">
        <v>5.0</v>
      </c>
      <c r="J904" s="6">
        <v>16.0</v>
      </c>
      <c r="L904" s="18"/>
      <c r="M904" s="7" t="s">
        <v>185</v>
      </c>
      <c r="N904" s="18"/>
      <c r="O904" s="18"/>
      <c r="P904" s="6" t="s">
        <v>186</v>
      </c>
    </row>
    <row r="905">
      <c r="A905" s="8">
        <v>903.0</v>
      </c>
      <c r="B905" s="8" t="s">
        <v>125</v>
      </c>
      <c r="C905" s="27">
        <v>46020.0</v>
      </c>
      <c r="D905" s="6" t="s">
        <v>187</v>
      </c>
      <c r="E905" s="6" t="s">
        <v>217</v>
      </c>
      <c r="F905" s="6" t="s">
        <v>184</v>
      </c>
      <c r="G905" s="6">
        <v>1.0</v>
      </c>
      <c r="I905" s="6">
        <v>5.0</v>
      </c>
      <c r="J905" s="6">
        <v>3.0</v>
      </c>
      <c r="L905" s="18"/>
      <c r="M905" s="7" t="s">
        <v>200</v>
      </c>
      <c r="N905" s="18"/>
      <c r="O905" s="18"/>
      <c r="P905" s="6" t="s">
        <v>221</v>
      </c>
    </row>
    <row r="906">
      <c r="A906" s="8">
        <v>904.0</v>
      </c>
      <c r="B906" s="8" t="s">
        <v>125</v>
      </c>
      <c r="C906" s="27">
        <v>46020.0</v>
      </c>
      <c r="D906" s="6" t="s">
        <v>187</v>
      </c>
      <c r="E906" s="6" t="s">
        <v>217</v>
      </c>
      <c r="F906" s="6" t="s">
        <v>184</v>
      </c>
      <c r="G906" s="6">
        <v>1.0</v>
      </c>
      <c r="I906" s="6">
        <v>9.0</v>
      </c>
      <c r="J906" s="6">
        <v>12.0</v>
      </c>
      <c r="L906" s="18"/>
      <c r="M906" s="7" t="s">
        <v>218</v>
      </c>
      <c r="N906" s="18"/>
      <c r="O906" s="18"/>
      <c r="P906" s="6" t="s">
        <v>186</v>
      </c>
    </row>
    <row r="907">
      <c r="A907" s="8">
        <v>905.0</v>
      </c>
      <c r="B907" s="8" t="s">
        <v>125</v>
      </c>
      <c r="C907" s="27">
        <v>46020.0</v>
      </c>
      <c r="D907" s="6" t="s">
        <v>198</v>
      </c>
      <c r="E907" s="6" t="s">
        <v>242</v>
      </c>
      <c r="F907" s="6" t="s">
        <v>178</v>
      </c>
      <c r="G907" s="6">
        <v>1.0</v>
      </c>
      <c r="I907" s="6">
        <v>13.0</v>
      </c>
      <c r="J907" s="6">
        <v>50.0</v>
      </c>
      <c r="L907" s="18"/>
      <c r="M907" s="7" t="s">
        <v>218</v>
      </c>
      <c r="N907" s="18"/>
      <c r="O907" s="18"/>
      <c r="P907" s="6" t="s">
        <v>186</v>
      </c>
    </row>
    <row r="908">
      <c r="A908" s="8">
        <v>906.0</v>
      </c>
      <c r="B908" s="8" t="s">
        <v>125</v>
      </c>
      <c r="C908" s="27">
        <v>46020.0</v>
      </c>
      <c r="D908" s="6" t="s">
        <v>198</v>
      </c>
      <c r="E908" s="6" t="s">
        <v>204</v>
      </c>
      <c r="F908" s="6" t="s">
        <v>178</v>
      </c>
      <c r="G908" s="6">
        <v>1.0</v>
      </c>
      <c r="I908" s="6">
        <v>9.0</v>
      </c>
      <c r="J908" s="6">
        <v>32.0</v>
      </c>
      <c r="L908" s="18"/>
      <c r="M908" s="7" t="s">
        <v>218</v>
      </c>
      <c r="N908" s="18"/>
      <c r="O908" s="18"/>
      <c r="P908" s="6" t="s">
        <v>186</v>
      </c>
    </row>
    <row r="909">
      <c r="A909" s="8">
        <v>907.0</v>
      </c>
      <c r="B909" s="8" t="s">
        <v>125</v>
      </c>
      <c r="C909" s="27">
        <v>46020.0</v>
      </c>
      <c r="D909" s="6" t="s">
        <v>198</v>
      </c>
      <c r="E909" s="6" t="s">
        <v>177</v>
      </c>
      <c r="F909" s="6" t="s">
        <v>194</v>
      </c>
      <c r="G909" s="6">
        <v>1.0</v>
      </c>
      <c r="H909" s="7">
        <v>1.0</v>
      </c>
      <c r="I909" s="6">
        <v>8.0</v>
      </c>
      <c r="J909" s="6">
        <v>82.0</v>
      </c>
      <c r="L909" s="18"/>
      <c r="M909" s="7" t="s">
        <v>179</v>
      </c>
      <c r="N909" s="18"/>
      <c r="O909" s="18"/>
      <c r="P909" s="6" t="s">
        <v>186</v>
      </c>
    </row>
    <row r="910">
      <c r="A910" s="8">
        <v>908.0</v>
      </c>
      <c r="B910" s="8" t="s">
        <v>125</v>
      </c>
      <c r="C910" s="27">
        <v>46020.0</v>
      </c>
      <c r="D910" s="6" t="s">
        <v>176</v>
      </c>
      <c r="E910" s="6" t="s">
        <v>177</v>
      </c>
      <c r="F910" s="6" t="s">
        <v>194</v>
      </c>
      <c r="G910" s="6">
        <v>1.0</v>
      </c>
      <c r="I910" s="6">
        <v>7.0</v>
      </c>
      <c r="J910" s="6">
        <v>12.0</v>
      </c>
      <c r="L910" s="18"/>
      <c r="M910" s="7" t="s">
        <v>264</v>
      </c>
      <c r="N910" s="18"/>
      <c r="O910" s="18"/>
      <c r="P910" s="6" t="s">
        <v>186</v>
      </c>
    </row>
    <row r="911">
      <c r="A911" s="8">
        <v>909.0</v>
      </c>
      <c r="B911" s="8" t="s">
        <v>125</v>
      </c>
      <c r="C911" s="27">
        <v>46020.0</v>
      </c>
      <c r="D911" s="6" t="s">
        <v>176</v>
      </c>
      <c r="E911" s="6" t="s">
        <v>177</v>
      </c>
      <c r="F911" s="6" t="s">
        <v>194</v>
      </c>
      <c r="G911" s="6">
        <v>1.0</v>
      </c>
      <c r="I911" s="6">
        <v>6.0</v>
      </c>
      <c r="J911" s="6">
        <v>17.0</v>
      </c>
      <c r="L911" s="18"/>
      <c r="M911" s="7" t="s">
        <v>264</v>
      </c>
      <c r="N911" s="18"/>
      <c r="O911" s="18"/>
      <c r="P911" s="6" t="s">
        <v>186</v>
      </c>
    </row>
    <row r="912">
      <c r="A912" s="8">
        <v>910.0</v>
      </c>
      <c r="B912" s="8" t="s">
        <v>125</v>
      </c>
      <c r="C912" s="27">
        <v>46020.0</v>
      </c>
      <c r="D912" s="6" t="s">
        <v>176</v>
      </c>
      <c r="E912" s="6" t="s">
        <v>177</v>
      </c>
      <c r="F912" s="6" t="s">
        <v>194</v>
      </c>
      <c r="G912" s="6">
        <v>1.0</v>
      </c>
      <c r="I912" s="6">
        <v>4.0</v>
      </c>
      <c r="J912" s="6">
        <v>5.0</v>
      </c>
      <c r="L912" s="18"/>
      <c r="M912" s="7" t="s">
        <v>256</v>
      </c>
      <c r="N912" s="18"/>
      <c r="O912" s="18"/>
      <c r="P912" s="6" t="s">
        <v>186</v>
      </c>
    </row>
    <row r="913">
      <c r="A913" s="8">
        <v>911.0</v>
      </c>
      <c r="B913" s="8" t="s">
        <v>125</v>
      </c>
      <c r="C913" s="27">
        <v>46020.0</v>
      </c>
      <c r="D913" s="6" t="s">
        <v>205</v>
      </c>
      <c r="E913" s="6" t="s">
        <v>177</v>
      </c>
      <c r="F913" s="6" t="s">
        <v>178</v>
      </c>
      <c r="G913" s="6">
        <v>1.0</v>
      </c>
      <c r="I913" s="6">
        <v>6.0</v>
      </c>
      <c r="J913" s="6">
        <v>17.0</v>
      </c>
      <c r="L913" s="18"/>
      <c r="M913" s="7" t="s">
        <v>307</v>
      </c>
      <c r="N913" s="18"/>
      <c r="O913" s="18"/>
      <c r="P913" s="6" t="s">
        <v>186</v>
      </c>
    </row>
    <row r="914">
      <c r="A914" s="8">
        <v>912.0</v>
      </c>
      <c r="B914" s="8" t="s">
        <v>125</v>
      </c>
      <c r="C914" s="27">
        <v>46020.0</v>
      </c>
      <c r="D914" s="6" t="s">
        <v>183</v>
      </c>
      <c r="E914" s="6" t="s">
        <v>184</v>
      </c>
      <c r="F914" s="6" t="s">
        <v>184</v>
      </c>
      <c r="G914" s="6">
        <v>1.0</v>
      </c>
      <c r="I914" s="6">
        <v>6.0</v>
      </c>
      <c r="J914" s="6">
        <v>9.0</v>
      </c>
      <c r="L914" s="18"/>
      <c r="M914" s="7" t="s">
        <v>185</v>
      </c>
      <c r="N914" s="18"/>
      <c r="O914" s="18"/>
      <c r="P914" s="6" t="s">
        <v>186</v>
      </c>
    </row>
    <row r="915">
      <c r="A915" s="8">
        <v>913.0</v>
      </c>
      <c r="B915" s="8" t="s">
        <v>125</v>
      </c>
      <c r="C915" s="27">
        <v>46020.0</v>
      </c>
      <c r="D915" s="6" t="s">
        <v>219</v>
      </c>
      <c r="E915" s="6" t="s">
        <v>229</v>
      </c>
      <c r="F915" s="6" t="s">
        <v>178</v>
      </c>
      <c r="G915" s="6">
        <v>1.0</v>
      </c>
      <c r="I915" s="6">
        <v>7.0</v>
      </c>
      <c r="J915" s="6">
        <v>2.0</v>
      </c>
      <c r="L915" s="18"/>
      <c r="M915" s="7" t="s">
        <v>220</v>
      </c>
      <c r="N915" s="18"/>
      <c r="O915" s="18"/>
      <c r="P915" s="6" t="s">
        <v>186</v>
      </c>
    </row>
    <row r="916">
      <c r="A916" s="8">
        <v>914.0</v>
      </c>
      <c r="B916" s="8" t="s">
        <v>125</v>
      </c>
      <c r="C916" s="27">
        <v>46020.0</v>
      </c>
      <c r="D916" s="6" t="s">
        <v>272</v>
      </c>
      <c r="E916" s="6" t="s">
        <v>308</v>
      </c>
      <c r="F916" s="6" t="s">
        <v>231</v>
      </c>
      <c r="G916" s="6">
        <v>1.0</v>
      </c>
      <c r="I916" s="6">
        <v>3.0</v>
      </c>
      <c r="J916" s="6">
        <v>2.0</v>
      </c>
      <c r="L916" s="18"/>
      <c r="M916" s="7" t="s">
        <v>220</v>
      </c>
      <c r="N916" s="18"/>
      <c r="O916" s="18"/>
      <c r="P916" s="6" t="s">
        <v>186</v>
      </c>
    </row>
    <row r="917">
      <c r="A917" s="8">
        <v>915.0</v>
      </c>
      <c r="B917" s="8" t="s">
        <v>127</v>
      </c>
      <c r="C917" s="27">
        <v>46024.0</v>
      </c>
      <c r="D917" s="6" t="s">
        <v>205</v>
      </c>
      <c r="E917" s="6" t="s">
        <v>214</v>
      </c>
      <c r="F917" s="6" t="s">
        <v>194</v>
      </c>
      <c r="G917" s="6">
        <v>1.0</v>
      </c>
      <c r="H917" s="7">
        <v>1.0</v>
      </c>
      <c r="I917" s="6">
        <v>15.0</v>
      </c>
      <c r="J917" s="6">
        <v>94.0</v>
      </c>
      <c r="L917" s="18"/>
      <c r="M917" s="7" t="s">
        <v>185</v>
      </c>
      <c r="N917" s="18"/>
      <c r="O917" s="18"/>
      <c r="P917" s="6" t="s">
        <v>186</v>
      </c>
    </row>
    <row r="918">
      <c r="A918" s="8">
        <v>916.0</v>
      </c>
      <c r="B918" s="8" t="s">
        <v>127</v>
      </c>
      <c r="C918" s="27">
        <v>46024.0</v>
      </c>
      <c r="D918" s="6" t="s">
        <v>198</v>
      </c>
      <c r="E918" s="6" t="s">
        <v>285</v>
      </c>
      <c r="F918" s="6" t="s">
        <v>194</v>
      </c>
      <c r="G918" s="6">
        <v>1.0</v>
      </c>
      <c r="H918" s="7">
        <v>1.0</v>
      </c>
      <c r="I918" s="6">
        <v>6.0</v>
      </c>
      <c r="J918" s="6">
        <v>35.0</v>
      </c>
      <c r="L918" s="18"/>
      <c r="M918" s="7" t="s">
        <v>195</v>
      </c>
      <c r="N918" s="18"/>
      <c r="O918" s="18"/>
      <c r="P918" s="6" t="s">
        <v>186</v>
      </c>
    </row>
    <row r="919">
      <c r="A919" s="8">
        <v>917.0</v>
      </c>
      <c r="B919" s="8" t="s">
        <v>127</v>
      </c>
      <c r="C919" s="27">
        <v>46024.0</v>
      </c>
      <c r="D919" s="6" t="s">
        <v>189</v>
      </c>
      <c r="E919" s="6" t="s">
        <v>188</v>
      </c>
      <c r="F919" s="6" t="s">
        <v>184</v>
      </c>
      <c r="G919" s="6">
        <v>1.0</v>
      </c>
      <c r="I919" s="6">
        <v>9.0</v>
      </c>
      <c r="J919" s="6">
        <v>10.0</v>
      </c>
      <c r="L919" s="18"/>
      <c r="M919" s="7" t="s">
        <v>185</v>
      </c>
      <c r="N919" s="18"/>
      <c r="O919" s="18"/>
      <c r="P919" s="6" t="s">
        <v>186</v>
      </c>
    </row>
    <row r="920">
      <c r="A920" s="8">
        <v>918.0</v>
      </c>
      <c r="B920" s="8" t="s">
        <v>127</v>
      </c>
      <c r="C920" s="27">
        <v>46024.0</v>
      </c>
      <c r="D920" s="6" t="s">
        <v>189</v>
      </c>
      <c r="E920" s="6" t="s">
        <v>188</v>
      </c>
      <c r="F920" s="6" t="s">
        <v>184</v>
      </c>
      <c r="G920" s="6">
        <v>1.0</v>
      </c>
      <c r="I920" s="6">
        <v>6.0</v>
      </c>
      <c r="J920" s="6">
        <v>5.0</v>
      </c>
      <c r="L920" s="18"/>
      <c r="M920" s="7" t="s">
        <v>185</v>
      </c>
      <c r="N920" s="18"/>
      <c r="O920" s="18"/>
      <c r="P920" s="6" t="s">
        <v>186</v>
      </c>
    </row>
    <row r="921">
      <c r="A921" s="8">
        <v>919.0</v>
      </c>
      <c r="B921" s="8" t="s">
        <v>127</v>
      </c>
      <c r="C921" s="27">
        <v>46024.0</v>
      </c>
      <c r="D921" s="6" t="s">
        <v>189</v>
      </c>
      <c r="E921" s="6" t="s">
        <v>188</v>
      </c>
      <c r="F921" s="6" t="s">
        <v>184</v>
      </c>
      <c r="G921" s="6">
        <v>1.0</v>
      </c>
      <c r="I921" s="6">
        <v>4.0</v>
      </c>
      <c r="J921" s="6">
        <v>3.0</v>
      </c>
      <c r="L921" s="18"/>
      <c r="M921" s="7" t="s">
        <v>185</v>
      </c>
      <c r="N921" s="18"/>
      <c r="O921" s="18"/>
      <c r="P921" s="6" t="s">
        <v>186</v>
      </c>
    </row>
    <row r="922">
      <c r="A922" s="8">
        <v>920.0</v>
      </c>
      <c r="B922" s="8" t="s">
        <v>127</v>
      </c>
      <c r="C922" s="27">
        <v>46024.0</v>
      </c>
      <c r="D922" s="6" t="s">
        <v>187</v>
      </c>
      <c r="E922" s="6" t="s">
        <v>240</v>
      </c>
      <c r="F922" s="6" t="s">
        <v>184</v>
      </c>
      <c r="G922" s="6">
        <v>1.0</v>
      </c>
      <c r="I922" s="6">
        <v>4.0</v>
      </c>
      <c r="J922" s="6">
        <v>3.0</v>
      </c>
      <c r="L922" s="18"/>
      <c r="M922" s="7" t="s">
        <v>185</v>
      </c>
      <c r="N922" s="18"/>
      <c r="O922" s="18"/>
      <c r="P922" s="6" t="s">
        <v>186</v>
      </c>
    </row>
    <row r="923">
      <c r="A923" s="8">
        <v>921.0</v>
      </c>
      <c r="B923" s="8" t="s">
        <v>127</v>
      </c>
      <c r="C923" s="27">
        <v>46024.0</v>
      </c>
      <c r="D923" s="6" t="s">
        <v>187</v>
      </c>
      <c r="E923" s="6" t="s">
        <v>240</v>
      </c>
      <c r="F923" s="6" t="s">
        <v>184</v>
      </c>
      <c r="G923" s="6">
        <v>1.0</v>
      </c>
      <c r="I923" s="6">
        <v>5.0</v>
      </c>
      <c r="J923" s="6">
        <v>5.0</v>
      </c>
      <c r="L923" s="18"/>
      <c r="M923" s="7" t="s">
        <v>185</v>
      </c>
      <c r="N923" s="18"/>
      <c r="O923" s="18"/>
      <c r="P923" s="6" t="s">
        <v>186</v>
      </c>
    </row>
    <row r="924">
      <c r="A924" s="8">
        <v>922.0</v>
      </c>
      <c r="B924" s="8" t="s">
        <v>127</v>
      </c>
      <c r="C924" s="27">
        <v>46024.0</v>
      </c>
      <c r="D924" s="6" t="s">
        <v>187</v>
      </c>
      <c r="E924" s="6" t="s">
        <v>240</v>
      </c>
      <c r="F924" s="6" t="s">
        <v>184</v>
      </c>
      <c r="G924" s="6">
        <v>1.0</v>
      </c>
      <c r="I924" s="6">
        <v>3.0</v>
      </c>
      <c r="J924" s="6">
        <v>2.0</v>
      </c>
      <c r="L924" s="18"/>
      <c r="M924" s="7" t="s">
        <v>185</v>
      </c>
      <c r="N924" s="18"/>
      <c r="O924" s="18"/>
      <c r="P924" s="6" t="s">
        <v>186</v>
      </c>
    </row>
    <row r="925">
      <c r="A925" s="8">
        <v>923.0</v>
      </c>
      <c r="B925" s="8" t="s">
        <v>127</v>
      </c>
      <c r="C925" s="27">
        <v>46024.0</v>
      </c>
      <c r="D925" s="6" t="s">
        <v>187</v>
      </c>
      <c r="E925" s="6" t="s">
        <v>240</v>
      </c>
      <c r="F925" s="6" t="s">
        <v>184</v>
      </c>
      <c r="G925" s="6">
        <v>1.0</v>
      </c>
      <c r="I925" s="6">
        <v>4.0</v>
      </c>
      <c r="J925" s="6">
        <v>4.0</v>
      </c>
      <c r="L925" s="18"/>
      <c r="M925" s="7" t="s">
        <v>185</v>
      </c>
      <c r="N925" s="18"/>
      <c r="O925" s="18"/>
      <c r="P925" s="6" t="s">
        <v>186</v>
      </c>
    </row>
    <row r="926">
      <c r="A926" s="8">
        <v>924.0</v>
      </c>
      <c r="B926" s="8" t="s">
        <v>127</v>
      </c>
      <c r="C926" s="27">
        <v>46024.0</v>
      </c>
      <c r="D926" s="6" t="s">
        <v>187</v>
      </c>
      <c r="E926" s="6" t="s">
        <v>240</v>
      </c>
      <c r="F926" s="6" t="s">
        <v>184</v>
      </c>
      <c r="G926" s="6">
        <v>1.0</v>
      </c>
      <c r="I926" s="6">
        <v>5.0</v>
      </c>
      <c r="J926" s="6">
        <v>17.0</v>
      </c>
      <c r="L926" s="18"/>
      <c r="M926" s="7" t="s">
        <v>185</v>
      </c>
      <c r="N926" s="18"/>
      <c r="O926" s="18"/>
      <c r="P926" s="6" t="s">
        <v>186</v>
      </c>
    </row>
    <row r="927">
      <c r="A927" s="8">
        <v>925.0</v>
      </c>
      <c r="B927" s="8" t="s">
        <v>127</v>
      </c>
      <c r="C927" s="27">
        <v>46024.0</v>
      </c>
      <c r="D927" s="6" t="s">
        <v>187</v>
      </c>
      <c r="E927" s="6" t="s">
        <v>188</v>
      </c>
      <c r="F927" s="6" t="s">
        <v>184</v>
      </c>
      <c r="G927" s="6">
        <v>1.0</v>
      </c>
      <c r="I927" s="6">
        <v>5.0</v>
      </c>
      <c r="J927" s="6">
        <v>3.0</v>
      </c>
      <c r="L927" s="18"/>
      <c r="M927" s="7" t="s">
        <v>185</v>
      </c>
      <c r="N927" s="18"/>
      <c r="O927" s="18"/>
      <c r="P927" s="6" t="s">
        <v>186</v>
      </c>
    </row>
    <row r="928">
      <c r="A928" s="8">
        <v>926.0</v>
      </c>
      <c r="B928" s="8" t="s">
        <v>127</v>
      </c>
      <c r="C928" s="27">
        <v>46024.0</v>
      </c>
      <c r="D928" s="6" t="s">
        <v>187</v>
      </c>
      <c r="E928" s="6" t="s">
        <v>188</v>
      </c>
      <c r="F928" s="6" t="s">
        <v>184</v>
      </c>
      <c r="G928" s="6">
        <v>1.0</v>
      </c>
      <c r="I928" s="6">
        <v>3.0</v>
      </c>
      <c r="J928" s="6">
        <v>1.0</v>
      </c>
      <c r="L928" s="18"/>
      <c r="M928" s="7" t="s">
        <v>185</v>
      </c>
      <c r="N928" s="18"/>
      <c r="O928" s="18"/>
      <c r="P928" s="6" t="s">
        <v>186</v>
      </c>
    </row>
    <row r="929">
      <c r="A929" s="8">
        <v>927.0</v>
      </c>
      <c r="B929" s="8" t="s">
        <v>127</v>
      </c>
      <c r="C929" s="27">
        <v>46024.0</v>
      </c>
      <c r="D929" s="6" t="s">
        <v>187</v>
      </c>
      <c r="E929" s="6" t="s">
        <v>188</v>
      </c>
      <c r="F929" s="6" t="s">
        <v>184</v>
      </c>
      <c r="G929" s="6">
        <v>1.0</v>
      </c>
      <c r="I929" s="6">
        <v>4.0</v>
      </c>
      <c r="J929" s="6">
        <v>1.0</v>
      </c>
      <c r="L929" s="18"/>
      <c r="M929" s="7" t="s">
        <v>185</v>
      </c>
      <c r="N929" s="18"/>
      <c r="O929" s="18"/>
      <c r="P929" s="6" t="s">
        <v>186</v>
      </c>
    </row>
    <row r="930">
      <c r="A930" s="8">
        <v>928.0</v>
      </c>
      <c r="B930" s="8" t="s">
        <v>127</v>
      </c>
      <c r="C930" s="27">
        <v>46024.0</v>
      </c>
      <c r="D930" s="6" t="s">
        <v>187</v>
      </c>
      <c r="E930" s="6" t="s">
        <v>188</v>
      </c>
      <c r="F930" s="6" t="s">
        <v>184</v>
      </c>
      <c r="G930" s="6">
        <v>1.0</v>
      </c>
      <c r="I930" s="6">
        <v>5.0</v>
      </c>
      <c r="J930" s="6">
        <v>2.0</v>
      </c>
      <c r="L930" s="18"/>
      <c r="M930" s="7" t="s">
        <v>185</v>
      </c>
      <c r="N930" s="18"/>
      <c r="O930" s="18"/>
      <c r="P930" s="6" t="s">
        <v>186</v>
      </c>
    </row>
    <row r="931">
      <c r="A931" s="8">
        <v>929.0</v>
      </c>
      <c r="B931" s="8" t="s">
        <v>127</v>
      </c>
      <c r="C931" s="27">
        <v>46024.0</v>
      </c>
      <c r="D931" s="6" t="s">
        <v>183</v>
      </c>
      <c r="E931" s="6" t="s">
        <v>184</v>
      </c>
      <c r="F931" s="6" t="s">
        <v>184</v>
      </c>
      <c r="G931" s="6">
        <v>2.0</v>
      </c>
      <c r="I931" s="6">
        <v>3.0</v>
      </c>
      <c r="J931" s="6">
        <v>5.0</v>
      </c>
      <c r="L931" s="18"/>
      <c r="M931" s="7" t="s">
        <v>185</v>
      </c>
      <c r="N931" s="18"/>
      <c r="O931" s="18"/>
      <c r="P931" s="6" t="s">
        <v>186</v>
      </c>
    </row>
    <row r="932">
      <c r="A932" s="8">
        <v>930.0</v>
      </c>
      <c r="B932" s="8" t="s">
        <v>127</v>
      </c>
      <c r="C932" s="27">
        <v>46024.0</v>
      </c>
      <c r="D932" s="6" t="s">
        <v>183</v>
      </c>
      <c r="E932" s="6" t="s">
        <v>184</v>
      </c>
      <c r="F932" s="6" t="s">
        <v>184</v>
      </c>
      <c r="G932" s="6">
        <v>2.0</v>
      </c>
      <c r="I932" s="6">
        <v>5.0</v>
      </c>
      <c r="J932" s="6">
        <v>11.0</v>
      </c>
      <c r="L932" s="18"/>
      <c r="M932" s="7" t="s">
        <v>185</v>
      </c>
      <c r="N932" s="18"/>
      <c r="O932" s="18"/>
      <c r="P932" s="6" t="s">
        <v>186</v>
      </c>
    </row>
    <row r="933">
      <c r="A933" s="8">
        <v>931.0</v>
      </c>
      <c r="B933" s="8" t="s">
        <v>127</v>
      </c>
      <c r="C933" s="27">
        <v>46024.0</v>
      </c>
      <c r="D933" s="6" t="s">
        <v>183</v>
      </c>
      <c r="E933" s="6" t="s">
        <v>184</v>
      </c>
      <c r="F933" s="6" t="s">
        <v>184</v>
      </c>
      <c r="G933" s="6">
        <v>1.0</v>
      </c>
      <c r="I933" s="6">
        <v>7.0</v>
      </c>
      <c r="J933" s="6">
        <v>3.0</v>
      </c>
      <c r="L933" s="18"/>
      <c r="M933" s="7" t="s">
        <v>185</v>
      </c>
      <c r="N933" s="18"/>
      <c r="O933" s="18"/>
      <c r="P933" s="6" t="s">
        <v>186</v>
      </c>
    </row>
    <row r="934">
      <c r="A934" s="8">
        <v>932.0</v>
      </c>
      <c r="B934" s="8" t="s">
        <v>127</v>
      </c>
      <c r="C934" s="27">
        <v>46024.0</v>
      </c>
      <c r="D934" s="6" t="s">
        <v>183</v>
      </c>
      <c r="E934" s="6" t="s">
        <v>184</v>
      </c>
      <c r="F934" s="6" t="s">
        <v>184</v>
      </c>
      <c r="G934" s="6">
        <v>2.0</v>
      </c>
      <c r="I934" s="6">
        <v>8.0</v>
      </c>
      <c r="J934" s="6">
        <v>13.0</v>
      </c>
      <c r="L934" s="18"/>
      <c r="M934" s="7" t="s">
        <v>185</v>
      </c>
      <c r="N934" s="18"/>
      <c r="O934" s="18"/>
      <c r="P934" s="6" t="s">
        <v>186</v>
      </c>
    </row>
    <row r="935">
      <c r="A935" s="8">
        <v>933.0</v>
      </c>
      <c r="B935" s="8" t="s">
        <v>127</v>
      </c>
      <c r="C935" s="27">
        <v>46024.0</v>
      </c>
      <c r="D935" s="6" t="s">
        <v>198</v>
      </c>
      <c r="E935" s="6" t="s">
        <v>242</v>
      </c>
      <c r="F935" s="6" t="s">
        <v>178</v>
      </c>
      <c r="G935" s="6">
        <v>1.0</v>
      </c>
      <c r="I935" s="6">
        <v>8.0</v>
      </c>
      <c r="J935" s="6">
        <v>23.0</v>
      </c>
      <c r="L935" s="18"/>
      <c r="M935" s="7" t="s">
        <v>218</v>
      </c>
      <c r="N935" s="18"/>
      <c r="O935" s="18"/>
      <c r="P935" s="6" t="s">
        <v>186</v>
      </c>
    </row>
    <row r="936">
      <c r="A936" s="8">
        <v>934.0</v>
      </c>
      <c r="B936" s="8" t="s">
        <v>127</v>
      </c>
      <c r="C936" s="27">
        <v>46024.0</v>
      </c>
      <c r="D936" s="6" t="s">
        <v>187</v>
      </c>
      <c r="E936" s="6" t="s">
        <v>217</v>
      </c>
      <c r="F936" s="6" t="s">
        <v>184</v>
      </c>
      <c r="G936" s="6">
        <v>1.0</v>
      </c>
      <c r="I936" s="6">
        <v>3.0</v>
      </c>
      <c r="J936" s="6">
        <v>1.0</v>
      </c>
      <c r="L936" s="18"/>
      <c r="M936" s="7" t="s">
        <v>218</v>
      </c>
      <c r="N936" s="18"/>
      <c r="O936" s="18"/>
      <c r="P936" s="6" t="s">
        <v>186</v>
      </c>
    </row>
    <row r="937">
      <c r="A937" s="8">
        <v>935.0</v>
      </c>
      <c r="B937" s="8" t="s">
        <v>127</v>
      </c>
      <c r="C937" s="27">
        <v>46024.0</v>
      </c>
      <c r="D937" s="6" t="s">
        <v>187</v>
      </c>
      <c r="E937" s="6" t="s">
        <v>217</v>
      </c>
      <c r="F937" s="6" t="s">
        <v>184</v>
      </c>
      <c r="G937" s="6">
        <v>1.0</v>
      </c>
      <c r="I937" s="6">
        <v>4.0</v>
      </c>
      <c r="J937" s="6">
        <v>4.0</v>
      </c>
      <c r="L937" s="18"/>
      <c r="M937" s="7" t="s">
        <v>218</v>
      </c>
      <c r="N937" s="18"/>
      <c r="O937" s="18"/>
      <c r="P937" s="6" t="s">
        <v>186</v>
      </c>
    </row>
    <row r="938">
      <c r="A938" s="8">
        <v>936.0</v>
      </c>
      <c r="B938" s="8" t="s">
        <v>127</v>
      </c>
      <c r="C938" s="27">
        <v>46024.0</v>
      </c>
      <c r="D938" s="6" t="s">
        <v>187</v>
      </c>
      <c r="E938" s="6" t="s">
        <v>217</v>
      </c>
      <c r="F938" s="6" t="s">
        <v>184</v>
      </c>
      <c r="G938" s="6">
        <v>1.0</v>
      </c>
      <c r="I938" s="6">
        <v>5.0</v>
      </c>
      <c r="J938" s="6">
        <v>3.0</v>
      </c>
      <c r="L938" s="18"/>
      <c r="M938" s="7" t="s">
        <v>218</v>
      </c>
      <c r="N938" s="18"/>
      <c r="O938" s="18"/>
      <c r="P938" s="6" t="s">
        <v>186</v>
      </c>
    </row>
    <row r="939">
      <c r="A939" s="8">
        <v>937.0</v>
      </c>
      <c r="B939" s="8" t="s">
        <v>127</v>
      </c>
      <c r="C939" s="27">
        <v>46024.0</v>
      </c>
      <c r="D939" s="6" t="s">
        <v>187</v>
      </c>
      <c r="E939" s="6" t="s">
        <v>217</v>
      </c>
      <c r="F939" s="6" t="s">
        <v>184</v>
      </c>
      <c r="G939" s="6">
        <v>1.0</v>
      </c>
      <c r="I939" s="6">
        <v>5.0</v>
      </c>
      <c r="J939" s="6">
        <v>5.0</v>
      </c>
      <c r="L939" s="18"/>
      <c r="M939" s="7" t="s">
        <v>218</v>
      </c>
      <c r="N939" s="18"/>
      <c r="O939" s="18"/>
      <c r="P939" s="6" t="s">
        <v>186</v>
      </c>
    </row>
    <row r="940">
      <c r="A940" s="8">
        <v>938.0</v>
      </c>
      <c r="B940" s="8" t="s">
        <v>127</v>
      </c>
      <c r="C940" s="27">
        <v>46024.0</v>
      </c>
      <c r="D940" s="6" t="s">
        <v>187</v>
      </c>
      <c r="E940" s="6" t="s">
        <v>217</v>
      </c>
      <c r="F940" s="6" t="s">
        <v>184</v>
      </c>
      <c r="G940" s="6">
        <v>1.0</v>
      </c>
      <c r="I940" s="6">
        <v>6.0</v>
      </c>
      <c r="J940" s="6">
        <v>5.0</v>
      </c>
      <c r="L940" s="18"/>
      <c r="M940" s="7" t="s">
        <v>218</v>
      </c>
      <c r="N940" s="18"/>
      <c r="O940" s="18"/>
      <c r="P940" s="6" t="s">
        <v>186</v>
      </c>
    </row>
    <row r="941">
      <c r="A941" s="8">
        <v>939.0</v>
      </c>
      <c r="B941" s="8" t="s">
        <v>127</v>
      </c>
      <c r="C941" s="27">
        <v>46024.0</v>
      </c>
      <c r="D941" s="6" t="s">
        <v>305</v>
      </c>
      <c r="E941" s="6" t="s">
        <v>279</v>
      </c>
      <c r="F941" s="6" t="s">
        <v>184</v>
      </c>
      <c r="G941" s="6">
        <v>1.0</v>
      </c>
      <c r="I941" s="6">
        <v>3.0</v>
      </c>
      <c r="J941" s="6">
        <v>2.0</v>
      </c>
      <c r="L941" s="18"/>
      <c r="M941" s="7" t="s">
        <v>185</v>
      </c>
      <c r="N941" s="18"/>
      <c r="O941" s="18"/>
      <c r="P941" s="6" t="s">
        <v>186</v>
      </c>
      <c r="V941" s="7" t="s">
        <v>306</v>
      </c>
    </row>
    <row r="942">
      <c r="A942" s="8">
        <v>940.0</v>
      </c>
      <c r="B942" s="8" t="s">
        <v>127</v>
      </c>
      <c r="C942" s="27">
        <v>46024.0</v>
      </c>
      <c r="D942" s="6" t="s">
        <v>187</v>
      </c>
      <c r="E942" s="6" t="s">
        <v>188</v>
      </c>
      <c r="F942" s="6" t="s">
        <v>184</v>
      </c>
      <c r="G942" s="6">
        <v>1.0</v>
      </c>
      <c r="I942" s="6">
        <v>5.0</v>
      </c>
      <c r="J942" s="6">
        <v>3.0</v>
      </c>
      <c r="L942" s="19"/>
      <c r="M942" s="7" t="s">
        <v>185</v>
      </c>
      <c r="N942" s="18"/>
      <c r="O942" s="18"/>
      <c r="P942" s="6" t="s">
        <v>186</v>
      </c>
    </row>
    <row r="943">
      <c r="A943" s="8">
        <v>941.0</v>
      </c>
      <c r="B943" s="8" t="s">
        <v>127</v>
      </c>
      <c r="C943" s="27">
        <v>46024.0</v>
      </c>
      <c r="D943" s="6" t="s">
        <v>176</v>
      </c>
      <c r="E943" s="6" t="s">
        <v>199</v>
      </c>
      <c r="F943" s="6" t="s">
        <v>178</v>
      </c>
      <c r="G943" s="6">
        <v>1.0</v>
      </c>
      <c r="H943" s="7">
        <v>1.0</v>
      </c>
      <c r="I943" s="6">
        <v>5.0</v>
      </c>
      <c r="J943" s="6">
        <v>6.0</v>
      </c>
      <c r="L943" s="18"/>
      <c r="M943" s="7" t="s">
        <v>213</v>
      </c>
      <c r="N943" s="18"/>
      <c r="O943" s="19" t="s">
        <v>180</v>
      </c>
      <c r="P943" s="6" t="s">
        <v>186</v>
      </c>
    </row>
    <row r="944">
      <c r="A944" s="8">
        <v>942.0</v>
      </c>
      <c r="B944" s="8" t="s">
        <v>127</v>
      </c>
      <c r="C944" s="27">
        <v>46024.0</v>
      </c>
      <c r="D944" s="6" t="s">
        <v>176</v>
      </c>
      <c r="E944" s="6" t="s">
        <v>199</v>
      </c>
      <c r="F944" s="6" t="s">
        <v>178</v>
      </c>
      <c r="G944" s="6">
        <v>1.0</v>
      </c>
      <c r="I944" s="6">
        <v>6.0</v>
      </c>
      <c r="J944" s="6">
        <v>5.0</v>
      </c>
      <c r="L944" s="18"/>
      <c r="M944" s="7" t="s">
        <v>200</v>
      </c>
      <c r="N944" s="18"/>
      <c r="O944" s="18"/>
      <c r="P944" s="6" t="s">
        <v>186</v>
      </c>
    </row>
    <row r="945">
      <c r="A945" s="8">
        <v>943.0</v>
      </c>
      <c r="B945" s="8" t="s">
        <v>127</v>
      </c>
      <c r="C945" s="27">
        <v>46024.0</v>
      </c>
      <c r="D945" s="6" t="s">
        <v>189</v>
      </c>
      <c r="E945" s="6" t="s">
        <v>226</v>
      </c>
      <c r="F945" s="6" t="s">
        <v>231</v>
      </c>
      <c r="G945" s="6">
        <v>1.0</v>
      </c>
      <c r="I945" s="6">
        <v>5.0</v>
      </c>
      <c r="J945" s="6">
        <v>15.0</v>
      </c>
      <c r="L945" s="18"/>
      <c r="M945" s="7" t="s">
        <v>185</v>
      </c>
      <c r="N945" s="18"/>
      <c r="O945" s="18"/>
      <c r="P945" s="6" t="s">
        <v>186</v>
      </c>
    </row>
    <row r="946">
      <c r="A946" s="8">
        <v>944.0</v>
      </c>
      <c r="B946" s="8" t="s">
        <v>127</v>
      </c>
      <c r="C946" s="27">
        <v>46024.0</v>
      </c>
      <c r="D946" s="6" t="s">
        <v>189</v>
      </c>
      <c r="E946" s="6" t="s">
        <v>177</v>
      </c>
      <c r="F946" s="6" t="s">
        <v>184</v>
      </c>
      <c r="G946" s="6">
        <v>1.0</v>
      </c>
      <c r="I946" s="6">
        <v>6.0</v>
      </c>
      <c r="J946" s="6">
        <v>15.0</v>
      </c>
      <c r="L946" s="18"/>
      <c r="M946" s="7" t="s">
        <v>185</v>
      </c>
      <c r="N946" s="18"/>
      <c r="O946" s="18"/>
      <c r="P946" s="6" t="s">
        <v>186</v>
      </c>
    </row>
    <row r="947">
      <c r="A947" s="8">
        <v>945.0</v>
      </c>
      <c r="B947" s="8" t="s">
        <v>127</v>
      </c>
      <c r="C947" s="27">
        <v>46024.0</v>
      </c>
      <c r="D947" s="6" t="s">
        <v>176</v>
      </c>
      <c r="E947" s="6" t="s">
        <v>204</v>
      </c>
      <c r="F947" s="6" t="s">
        <v>178</v>
      </c>
      <c r="G947" s="6">
        <v>1.0</v>
      </c>
      <c r="I947" s="6">
        <v>5.0</v>
      </c>
      <c r="J947" s="6">
        <v>17.0</v>
      </c>
      <c r="L947" s="18"/>
      <c r="M947" s="7" t="s">
        <v>200</v>
      </c>
      <c r="N947" s="18"/>
      <c r="O947" s="18"/>
      <c r="P947" s="6" t="s">
        <v>186</v>
      </c>
    </row>
    <row r="948">
      <c r="A948" s="8">
        <v>946.0</v>
      </c>
      <c r="B948" s="8" t="s">
        <v>127</v>
      </c>
      <c r="C948" s="27">
        <v>46024.0</v>
      </c>
      <c r="D948" s="6" t="s">
        <v>176</v>
      </c>
      <c r="E948" s="6" t="s">
        <v>242</v>
      </c>
      <c r="F948" s="6" t="s">
        <v>178</v>
      </c>
      <c r="G948" s="6">
        <v>1.0</v>
      </c>
      <c r="I948" s="6">
        <v>4.0</v>
      </c>
      <c r="J948" s="6">
        <v>6.0</v>
      </c>
      <c r="L948" s="18"/>
      <c r="M948" s="7" t="s">
        <v>200</v>
      </c>
      <c r="N948" s="18"/>
      <c r="O948" s="18"/>
      <c r="P948" s="6" t="s">
        <v>186</v>
      </c>
    </row>
    <row r="949">
      <c r="A949" s="8">
        <v>947.0</v>
      </c>
      <c r="B949" s="8" t="s">
        <v>127</v>
      </c>
      <c r="C949" s="27">
        <v>46024.0</v>
      </c>
      <c r="D949" s="6" t="s">
        <v>198</v>
      </c>
      <c r="E949" s="6" t="s">
        <v>247</v>
      </c>
      <c r="F949" s="6" t="s">
        <v>233</v>
      </c>
      <c r="G949" s="6">
        <v>1.0</v>
      </c>
      <c r="H949" s="7">
        <v>0.5</v>
      </c>
      <c r="I949" s="6">
        <v>6.0</v>
      </c>
      <c r="J949" s="6">
        <v>23.0</v>
      </c>
      <c r="L949" s="18"/>
      <c r="M949" s="7" t="s">
        <v>195</v>
      </c>
      <c r="N949" s="19" t="s">
        <v>180</v>
      </c>
      <c r="O949" s="18"/>
      <c r="P949" s="6" t="s">
        <v>186</v>
      </c>
    </row>
    <row r="950">
      <c r="A950" s="8">
        <v>948.0</v>
      </c>
      <c r="B950" s="8" t="s">
        <v>128</v>
      </c>
      <c r="C950" s="27">
        <v>46024.0</v>
      </c>
      <c r="D950" s="6" t="s">
        <v>189</v>
      </c>
      <c r="E950" s="6" t="s">
        <v>226</v>
      </c>
      <c r="F950" s="6" t="s">
        <v>231</v>
      </c>
      <c r="G950" s="6">
        <v>1.0</v>
      </c>
      <c r="I950" s="6">
        <v>5.0</v>
      </c>
      <c r="J950" s="6">
        <v>20.0</v>
      </c>
      <c r="L950" s="18"/>
      <c r="M950" s="7" t="s">
        <v>185</v>
      </c>
      <c r="N950" s="18"/>
      <c r="O950" s="18"/>
      <c r="P950" s="6" t="s">
        <v>186</v>
      </c>
    </row>
    <row r="951">
      <c r="A951" s="8">
        <v>949.0</v>
      </c>
      <c r="B951" s="8" t="s">
        <v>128</v>
      </c>
      <c r="C951" s="27">
        <v>46024.0</v>
      </c>
      <c r="D951" s="6" t="s">
        <v>189</v>
      </c>
      <c r="E951" s="6" t="s">
        <v>188</v>
      </c>
      <c r="F951" s="6" t="s">
        <v>184</v>
      </c>
      <c r="G951" s="6">
        <v>1.0</v>
      </c>
      <c r="I951" s="6">
        <v>8.0</v>
      </c>
      <c r="J951" s="6">
        <v>14.0</v>
      </c>
      <c r="L951" s="18"/>
      <c r="M951" s="7" t="s">
        <v>185</v>
      </c>
      <c r="N951" s="18"/>
      <c r="O951" s="18"/>
      <c r="P951" s="6" t="s">
        <v>186</v>
      </c>
    </row>
    <row r="952">
      <c r="A952" s="8">
        <v>950.0</v>
      </c>
      <c r="B952" s="8" t="s">
        <v>128</v>
      </c>
      <c r="C952" s="27">
        <v>46024.0</v>
      </c>
      <c r="D952" s="6" t="s">
        <v>189</v>
      </c>
      <c r="E952" s="6" t="s">
        <v>188</v>
      </c>
      <c r="F952" s="6" t="s">
        <v>184</v>
      </c>
      <c r="G952" s="6">
        <v>2.0</v>
      </c>
      <c r="I952" s="6" t="s">
        <v>215</v>
      </c>
      <c r="J952" s="6">
        <v>18.0</v>
      </c>
      <c r="L952" s="18"/>
      <c r="M952" s="7" t="s">
        <v>185</v>
      </c>
      <c r="N952" s="18"/>
      <c r="O952" s="18"/>
      <c r="P952" s="6" t="s">
        <v>186</v>
      </c>
      <c r="V952" s="7" t="s">
        <v>216</v>
      </c>
    </row>
    <row r="953">
      <c r="A953" s="8">
        <v>951.0</v>
      </c>
      <c r="B953" s="8" t="s">
        <v>128</v>
      </c>
      <c r="C953" s="27">
        <v>46024.0</v>
      </c>
      <c r="D953" s="6" t="s">
        <v>187</v>
      </c>
      <c r="E953" s="6" t="s">
        <v>188</v>
      </c>
      <c r="F953" s="6" t="s">
        <v>184</v>
      </c>
      <c r="G953" s="6">
        <v>1.0</v>
      </c>
      <c r="I953" s="6">
        <v>10.0</v>
      </c>
      <c r="J953" s="6">
        <v>5.0</v>
      </c>
      <c r="L953" s="18"/>
      <c r="M953" s="7" t="s">
        <v>185</v>
      </c>
      <c r="N953" s="18"/>
      <c r="O953" s="18"/>
      <c r="P953" s="6" t="s">
        <v>186</v>
      </c>
    </row>
    <row r="954">
      <c r="A954" s="8">
        <v>952.0</v>
      </c>
      <c r="B954" s="8" t="s">
        <v>128</v>
      </c>
      <c r="C954" s="27">
        <v>46024.0</v>
      </c>
      <c r="D954" s="6" t="s">
        <v>187</v>
      </c>
      <c r="E954" s="6" t="s">
        <v>188</v>
      </c>
      <c r="F954" s="6" t="s">
        <v>184</v>
      </c>
      <c r="G954" s="6">
        <v>1.0</v>
      </c>
      <c r="I954" s="6">
        <v>9.0</v>
      </c>
      <c r="J954" s="6">
        <v>1.0</v>
      </c>
      <c r="L954" s="18"/>
      <c r="M954" s="7" t="s">
        <v>185</v>
      </c>
      <c r="N954" s="18"/>
      <c r="O954" s="18"/>
      <c r="P954" s="6" t="s">
        <v>186</v>
      </c>
    </row>
    <row r="955">
      <c r="A955" s="8">
        <v>953.0</v>
      </c>
      <c r="B955" s="8" t="s">
        <v>128</v>
      </c>
      <c r="C955" s="27">
        <v>46024.0</v>
      </c>
      <c r="D955" s="6" t="s">
        <v>187</v>
      </c>
      <c r="E955" s="6" t="s">
        <v>188</v>
      </c>
      <c r="F955" s="6" t="s">
        <v>184</v>
      </c>
      <c r="G955" s="6">
        <v>1.0</v>
      </c>
      <c r="I955" s="6">
        <v>7.0</v>
      </c>
      <c r="J955" s="6">
        <v>2.0</v>
      </c>
      <c r="L955" s="18"/>
      <c r="M955" s="7" t="s">
        <v>185</v>
      </c>
      <c r="N955" s="18"/>
      <c r="O955" s="18"/>
      <c r="P955" s="6" t="s">
        <v>186</v>
      </c>
    </row>
    <row r="956">
      <c r="A956" s="8">
        <v>954.0</v>
      </c>
      <c r="B956" s="8" t="s">
        <v>128</v>
      </c>
      <c r="C956" s="27">
        <v>46024.0</v>
      </c>
      <c r="D956" s="6" t="s">
        <v>187</v>
      </c>
      <c r="E956" s="6" t="s">
        <v>188</v>
      </c>
      <c r="F956" s="6" t="s">
        <v>184</v>
      </c>
      <c r="G956" s="6">
        <v>1.0</v>
      </c>
      <c r="I956" s="6">
        <v>4.0</v>
      </c>
      <c r="J956" s="6">
        <v>3.0</v>
      </c>
      <c r="L956" s="18"/>
      <c r="M956" s="7" t="s">
        <v>185</v>
      </c>
      <c r="N956" s="18"/>
      <c r="O956" s="18"/>
      <c r="P956" s="6" t="s">
        <v>186</v>
      </c>
    </row>
    <row r="957">
      <c r="A957" s="8">
        <v>955.0</v>
      </c>
      <c r="B957" s="8" t="s">
        <v>128</v>
      </c>
      <c r="C957" s="27">
        <v>46024.0</v>
      </c>
      <c r="D957" s="6" t="s">
        <v>187</v>
      </c>
      <c r="E957" s="6" t="s">
        <v>188</v>
      </c>
      <c r="F957" s="6" t="s">
        <v>184</v>
      </c>
      <c r="G957" s="6">
        <v>1.0</v>
      </c>
      <c r="I957" s="6">
        <v>4.0</v>
      </c>
      <c r="J957" s="6">
        <v>2.0</v>
      </c>
      <c r="L957" s="18"/>
      <c r="M957" s="7" t="s">
        <v>185</v>
      </c>
      <c r="N957" s="18"/>
      <c r="O957" s="18"/>
      <c r="P957" s="6" t="s">
        <v>186</v>
      </c>
    </row>
    <row r="958">
      <c r="A958" s="8">
        <v>956.0</v>
      </c>
      <c r="B958" s="8" t="s">
        <v>128</v>
      </c>
      <c r="C958" s="27">
        <v>46024.0</v>
      </c>
      <c r="D958" s="6" t="s">
        <v>176</v>
      </c>
      <c r="E958" s="6" t="s">
        <v>199</v>
      </c>
      <c r="F958" s="6" t="s">
        <v>184</v>
      </c>
      <c r="G958" s="6">
        <v>1.0</v>
      </c>
      <c r="I958" s="6">
        <v>3.0</v>
      </c>
      <c r="J958" s="6">
        <v>1.0</v>
      </c>
      <c r="L958" s="18"/>
      <c r="M958" s="7" t="s">
        <v>218</v>
      </c>
      <c r="N958" s="18"/>
      <c r="O958" s="18"/>
      <c r="P958" s="6" t="s">
        <v>186</v>
      </c>
    </row>
    <row r="959">
      <c r="A959" s="8">
        <v>957.0</v>
      </c>
      <c r="B959" s="8" t="s">
        <v>128</v>
      </c>
      <c r="C959" s="27">
        <v>46024.0</v>
      </c>
      <c r="D959" s="6" t="s">
        <v>176</v>
      </c>
      <c r="E959" s="6" t="s">
        <v>204</v>
      </c>
      <c r="F959" s="6" t="s">
        <v>184</v>
      </c>
      <c r="G959" s="6">
        <v>1.0</v>
      </c>
      <c r="I959" s="6">
        <v>4.0</v>
      </c>
      <c r="J959" s="6">
        <v>2.0</v>
      </c>
      <c r="L959" s="18"/>
      <c r="M959" s="7" t="s">
        <v>218</v>
      </c>
      <c r="N959" s="18"/>
      <c r="O959" s="18"/>
      <c r="P959" s="6" t="s">
        <v>186</v>
      </c>
    </row>
    <row r="960">
      <c r="A960" s="8">
        <v>958.0</v>
      </c>
      <c r="B960" s="8" t="s">
        <v>128</v>
      </c>
      <c r="C960" s="27">
        <v>46024.0</v>
      </c>
      <c r="D960" s="6" t="s">
        <v>183</v>
      </c>
      <c r="E960" s="6" t="s">
        <v>184</v>
      </c>
      <c r="F960" s="6" t="s">
        <v>184</v>
      </c>
      <c r="G960" s="6">
        <v>3.0</v>
      </c>
      <c r="I960" s="6">
        <v>5.0</v>
      </c>
      <c r="J960" s="6">
        <v>9.0</v>
      </c>
      <c r="L960" s="18"/>
      <c r="M960" s="7" t="s">
        <v>185</v>
      </c>
      <c r="N960" s="18"/>
      <c r="O960" s="18"/>
      <c r="P960" s="6" t="s">
        <v>186</v>
      </c>
    </row>
    <row r="961">
      <c r="A961" s="8">
        <v>959.0</v>
      </c>
      <c r="B961" s="8" t="s">
        <v>128</v>
      </c>
      <c r="C961" s="27">
        <v>46024.0</v>
      </c>
      <c r="D961" s="6" t="s">
        <v>189</v>
      </c>
      <c r="E961" s="6" t="s">
        <v>217</v>
      </c>
      <c r="F961" s="6" t="s">
        <v>184</v>
      </c>
      <c r="G961" s="6">
        <v>1.0</v>
      </c>
      <c r="I961" s="6">
        <v>7.0</v>
      </c>
      <c r="J961" s="6">
        <v>15.0</v>
      </c>
      <c r="L961" s="18"/>
      <c r="M961" s="7" t="s">
        <v>218</v>
      </c>
      <c r="N961" s="18"/>
      <c r="O961" s="18"/>
      <c r="P961" s="6" t="s">
        <v>186</v>
      </c>
      <c r="R961" s="7" t="s">
        <v>294</v>
      </c>
    </row>
    <row r="962">
      <c r="A962" s="8">
        <v>960.0</v>
      </c>
      <c r="B962" s="8" t="s">
        <v>128</v>
      </c>
      <c r="C962" s="27">
        <v>46024.0</v>
      </c>
      <c r="D962" s="6" t="s">
        <v>176</v>
      </c>
      <c r="E962" s="6" t="s">
        <v>204</v>
      </c>
      <c r="F962" s="6" t="s">
        <v>178</v>
      </c>
      <c r="G962" s="6">
        <v>1.0</v>
      </c>
      <c r="I962" s="6">
        <v>6.0</v>
      </c>
      <c r="J962" s="6">
        <v>13.0</v>
      </c>
      <c r="L962" s="18"/>
      <c r="M962" s="7" t="s">
        <v>200</v>
      </c>
      <c r="N962" s="18"/>
      <c r="O962" s="18"/>
      <c r="P962" s="6" t="s">
        <v>186</v>
      </c>
    </row>
    <row r="963">
      <c r="A963" s="8">
        <v>961.0</v>
      </c>
      <c r="B963" s="8" t="s">
        <v>129</v>
      </c>
      <c r="C963" s="17">
        <v>46030.0</v>
      </c>
      <c r="D963" s="6" t="s">
        <v>198</v>
      </c>
      <c r="E963" s="6" t="s">
        <v>199</v>
      </c>
      <c r="F963" s="6" t="s">
        <v>178</v>
      </c>
      <c r="G963" s="6">
        <v>1.0</v>
      </c>
      <c r="I963" s="6">
        <v>10.0</v>
      </c>
      <c r="J963" s="6">
        <v>35.0</v>
      </c>
      <c r="L963" s="18"/>
      <c r="M963" s="7" t="s">
        <v>218</v>
      </c>
      <c r="N963" s="18"/>
      <c r="O963" s="18"/>
      <c r="P963" s="6" t="s">
        <v>186</v>
      </c>
    </row>
    <row r="964">
      <c r="A964" s="8">
        <v>962.0</v>
      </c>
      <c r="B964" s="8" t="s">
        <v>129</v>
      </c>
      <c r="C964" s="17">
        <v>46030.0</v>
      </c>
      <c r="D964" s="6" t="s">
        <v>183</v>
      </c>
      <c r="E964" s="6" t="s">
        <v>184</v>
      </c>
      <c r="F964" s="6" t="s">
        <v>184</v>
      </c>
      <c r="G964" s="6">
        <v>2.0</v>
      </c>
      <c r="I964" s="6">
        <v>3.0</v>
      </c>
      <c r="J964" s="6">
        <v>2.0</v>
      </c>
      <c r="L964" s="18"/>
      <c r="M964" s="7" t="s">
        <v>185</v>
      </c>
      <c r="N964" s="18"/>
      <c r="O964" s="18"/>
      <c r="P964" s="6" t="s">
        <v>186</v>
      </c>
    </row>
    <row r="965">
      <c r="A965" s="8">
        <v>963.0</v>
      </c>
      <c r="B965" s="8" t="s">
        <v>129</v>
      </c>
      <c r="C965" s="17">
        <v>46030.0</v>
      </c>
      <c r="D965" s="6" t="s">
        <v>183</v>
      </c>
      <c r="E965" s="6" t="s">
        <v>184</v>
      </c>
      <c r="F965" s="6" t="s">
        <v>184</v>
      </c>
      <c r="G965" s="6">
        <v>1.0</v>
      </c>
      <c r="I965" s="6">
        <v>4.0</v>
      </c>
      <c r="J965" s="6">
        <v>1.0</v>
      </c>
      <c r="L965" s="18"/>
      <c r="M965" s="7" t="s">
        <v>185</v>
      </c>
      <c r="N965" s="18"/>
      <c r="O965" s="18"/>
      <c r="P965" s="6" t="s">
        <v>186</v>
      </c>
    </row>
    <row r="966">
      <c r="A966" s="8">
        <v>964.0</v>
      </c>
      <c r="B966" s="8" t="s">
        <v>129</v>
      </c>
      <c r="C966" s="17">
        <v>46030.0</v>
      </c>
      <c r="D966" s="6" t="s">
        <v>183</v>
      </c>
      <c r="E966" s="6" t="s">
        <v>184</v>
      </c>
      <c r="F966" s="6" t="s">
        <v>184</v>
      </c>
      <c r="G966" s="6">
        <v>1.0</v>
      </c>
      <c r="I966" s="6">
        <v>5.0</v>
      </c>
      <c r="J966" s="6">
        <v>3.0</v>
      </c>
      <c r="L966" s="18"/>
      <c r="M966" s="7" t="s">
        <v>185</v>
      </c>
      <c r="N966" s="18"/>
      <c r="O966" s="18"/>
      <c r="P966" s="6" t="s">
        <v>186</v>
      </c>
    </row>
    <row r="967">
      <c r="A967" s="8">
        <v>965.0</v>
      </c>
      <c r="B967" s="8" t="s">
        <v>129</v>
      </c>
      <c r="C967" s="17">
        <v>46030.0</v>
      </c>
      <c r="D967" s="6" t="s">
        <v>183</v>
      </c>
      <c r="E967" s="6" t="s">
        <v>184</v>
      </c>
      <c r="F967" s="6" t="s">
        <v>184</v>
      </c>
      <c r="G967" s="6">
        <v>1.0</v>
      </c>
      <c r="I967" s="6">
        <v>3.0</v>
      </c>
      <c r="J967" s="6">
        <v>1.0</v>
      </c>
      <c r="L967" s="18"/>
      <c r="M967" s="7" t="s">
        <v>185</v>
      </c>
      <c r="N967" s="18"/>
      <c r="O967" s="18"/>
      <c r="P967" s="6" t="s">
        <v>186</v>
      </c>
      <c r="Q967" s="7" t="s">
        <v>211</v>
      </c>
    </row>
    <row r="968">
      <c r="A968" s="8">
        <v>966.0</v>
      </c>
      <c r="B968" s="8" t="s">
        <v>129</v>
      </c>
      <c r="C968" s="17">
        <v>46030.0</v>
      </c>
      <c r="D968" s="6" t="s">
        <v>176</v>
      </c>
      <c r="E968" s="6" t="s">
        <v>199</v>
      </c>
      <c r="F968" s="6" t="s">
        <v>194</v>
      </c>
      <c r="G968" s="6">
        <v>1.0</v>
      </c>
      <c r="I968" s="6">
        <v>5.0</v>
      </c>
      <c r="J968" s="6">
        <v>9.0</v>
      </c>
      <c r="L968" s="18"/>
      <c r="M968" s="7" t="s">
        <v>200</v>
      </c>
      <c r="N968" s="18"/>
      <c r="O968" s="18"/>
      <c r="P968" s="6" t="s">
        <v>286</v>
      </c>
    </row>
    <row r="969">
      <c r="A969" s="8">
        <v>967.0</v>
      </c>
      <c r="B969" s="8" t="s">
        <v>129</v>
      </c>
      <c r="C969" s="17">
        <v>46030.0</v>
      </c>
      <c r="D969" s="6" t="s">
        <v>176</v>
      </c>
      <c r="E969" s="6" t="s">
        <v>199</v>
      </c>
      <c r="F969" s="6" t="s">
        <v>194</v>
      </c>
      <c r="G969" s="6">
        <v>1.0</v>
      </c>
      <c r="I969" s="6">
        <v>4.0</v>
      </c>
      <c r="J969" s="6">
        <v>5.0</v>
      </c>
      <c r="L969" s="18"/>
      <c r="M969" s="7" t="s">
        <v>200</v>
      </c>
      <c r="N969" s="18"/>
      <c r="O969" s="18"/>
      <c r="P969" s="6" t="s">
        <v>186</v>
      </c>
    </row>
    <row r="970">
      <c r="A970" s="8">
        <v>968.0</v>
      </c>
      <c r="B970" s="8" t="s">
        <v>129</v>
      </c>
      <c r="C970" s="17">
        <v>46030.0</v>
      </c>
      <c r="D970" s="6" t="s">
        <v>189</v>
      </c>
      <c r="E970" s="6" t="s">
        <v>217</v>
      </c>
      <c r="F970" s="6" t="s">
        <v>184</v>
      </c>
      <c r="G970" s="6">
        <v>1.0</v>
      </c>
      <c r="I970" s="6">
        <v>6.0</v>
      </c>
      <c r="J970" s="6">
        <v>15.0</v>
      </c>
      <c r="L970" s="18"/>
      <c r="M970" s="7" t="s">
        <v>200</v>
      </c>
      <c r="N970" s="18"/>
      <c r="O970" s="18"/>
      <c r="P970" s="6" t="s">
        <v>186</v>
      </c>
    </row>
    <row r="971">
      <c r="A971" s="8">
        <v>969.0</v>
      </c>
      <c r="B971" s="8" t="s">
        <v>129</v>
      </c>
      <c r="C971" s="17">
        <v>46030.0</v>
      </c>
      <c r="D971" s="6" t="s">
        <v>176</v>
      </c>
      <c r="E971" s="6" t="s">
        <v>227</v>
      </c>
      <c r="F971" s="6" t="s">
        <v>194</v>
      </c>
      <c r="G971" s="6">
        <v>1.0</v>
      </c>
      <c r="I971" s="6">
        <v>9.0</v>
      </c>
      <c r="J971" s="6">
        <v>7.0</v>
      </c>
      <c r="L971" s="18"/>
      <c r="M971" s="7" t="s">
        <v>200</v>
      </c>
      <c r="N971" s="18"/>
      <c r="O971" s="18"/>
      <c r="P971" s="6" t="s">
        <v>186</v>
      </c>
    </row>
    <row r="972">
      <c r="A972" s="8">
        <v>970.0</v>
      </c>
      <c r="B972" s="8" t="s">
        <v>129</v>
      </c>
      <c r="C972" s="17">
        <v>46030.0</v>
      </c>
      <c r="D972" s="6" t="s">
        <v>176</v>
      </c>
      <c r="E972" s="6" t="s">
        <v>242</v>
      </c>
      <c r="F972" s="6" t="s">
        <v>178</v>
      </c>
      <c r="G972" s="6">
        <v>1.0</v>
      </c>
      <c r="H972" s="7">
        <v>1.0</v>
      </c>
      <c r="I972" s="6">
        <v>5.0</v>
      </c>
      <c r="J972" s="6">
        <v>10.0</v>
      </c>
      <c r="L972" s="18"/>
      <c r="M972" s="7" t="s">
        <v>220</v>
      </c>
      <c r="N972" s="19" t="s">
        <v>180</v>
      </c>
      <c r="O972" s="18"/>
      <c r="P972" s="6" t="s">
        <v>186</v>
      </c>
    </row>
    <row r="973">
      <c r="A973" s="8">
        <v>971.0</v>
      </c>
      <c r="B973" s="8" t="s">
        <v>129</v>
      </c>
      <c r="C973" s="17">
        <v>46030.0</v>
      </c>
      <c r="D973" s="6" t="s">
        <v>176</v>
      </c>
      <c r="E973" s="6" t="s">
        <v>242</v>
      </c>
      <c r="F973" s="6" t="s">
        <v>194</v>
      </c>
      <c r="G973" s="6">
        <v>1.0</v>
      </c>
      <c r="I973" s="6">
        <v>2.0</v>
      </c>
      <c r="J973" s="6">
        <v>1.0</v>
      </c>
      <c r="L973" s="18"/>
      <c r="M973" s="7" t="s">
        <v>220</v>
      </c>
      <c r="N973" s="19" t="s">
        <v>241</v>
      </c>
      <c r="O973" s="18"/>
      <c r="P973" s="6" t="s">
        <v>186</v>
      </c>
    </row>
    <row r="974">
      <c r="A974" s="8">
        <v>972.0</v>
      </c>
      <c r="B974" s="8" t="s">
        <v>129</v>
      </c>
      <c r="C974" s="17">
        <v>46030.0</v>
      </c>
      <c r="D974" s="6" t="s">
        <v>176</v>
      </c>
      <c r="E974" s="6" t="s">
        <v>242</v>
      </c>
      <c r="F974" s="6" t="s">
        <v>178</v>
      </c>
      <c r="G974" s="6">
        <v>1.0</v>
      </c>
      <c r="H974" s="7">
        <v>1.0</v>
      </c>
      <c r="I974" s="6">
        <v>5.0</v>
      </c>
      <c r="J974" s="6">
        <v>10.0</v>
      </c>
      <c r="L974" s="18"/>
      <c r="M974" s="7" t="s">
        <v>213</v>
      </c>
      <c r="N974" s="18"/>
      <c r="O974" s="19" t="s">
        <v>283</v>
      </c>
      <c r="P974" s="6" t="s">
        <v>186</v>
      </c>
    </row>
    <row r="975">
      <c r="A975" s="8">
        <v>973.0</v>
      </c>
      <c r="B975" s="8" t="s">
        <v>129</v>
      </c>
      <c r="C975" s="17">
        <v>46030.0</v>
      </c>
      <c r="D975" s="6" t="s">
        <v>189</v>
      </c>
      <c r="E975" s="6" t="s">
        <v>217</v>
      </c>
      <c r="F975" s="6" t="s">
        <v>184</v>
      </c>
      <c r="G975" s="6">
        <v>1.0</v>
      </c>
      <c r="I975" s="6">
        <v>7.0</v>
      </c>
      <c r="J975" s="6">
        <v>18.0</v>
      </c>
      <c r="L975" s="18"/>
      <c r="M975" s="7" t="s">
        <v>200</v>
      </c>
      <c r="N975" s="18"/>
      <c r="O975" s="18"/>
      <c r="P975" s="6" t="s">
        <v>221</v>
      </c>
    </row>
    <row r="976">
      <c r="A976" s="8">
        <v>974.0</v>
      </c>
      <c r="B976" s="8" t="s">
        <v>129</v>
      </c>
      <c r="C976" s="17">
        <v>46030.0</v>
      </c>
      <c r="D976" s="6" t="s">
        <v>176</v>
      </c>
      <c r="E976" s="6" t="s">
        <v>224</v>
      </c>
      <c r="F976" s="6" t="s">
        <v>178</v>
      </c>
      <c r="G976" s="6">
        <v>1.0</v>
      </c>
      <c r="H976" s="7">
        <v>1.0</v>
      </c>
      <c r="I976" s="6">
        <v>11.0</v>
      </c>
      <c r="J976" s="6">
        <v>18.0</v>
      </c>
      <c r="L976" s="18"/>
      <c r="M976" s="7" t="s">
        <v>207</v>
      </c>
      <c r="N976" s="18"/>
      <c r="O976" s="18"/>
      <c r="P976" s="6" t="s">
        <v>221</v>
      </c>
    </row>
    <row r="977">
      <c r="A977" s="8">
        <v>975.0</v>
      </c>
      <c r="B977" s="8" t="s">
        <v>129</v>
      </c>
      <c r="C977" s="17">
        <v>46030.0</v>
      </c>
      <c r="D977" s="6" t="s">
        <v>198</v>
      </c>
      <c r="E977" s="6" t="s">
        <v>232</v>
      </c>
      <c r="F977" s="6" t="s">
        <v>243</v>
      </c>
      <c r="G977" s="6">
        <v>1.0</v>
      </c>
      <c r="H977" s="7">
        <v>0.5</v>
      </c>
      <c r="I977" s="6">
        <v>7.0</v>
      </c>
      <c r="J977" s="6">
        <v>19.0</v>
      </c>
      <c r="L977" s="18"/>
      <c r="M977" s="7" t="s">
        <v>207</v>
      </c>
      <c r="N977" s="18"/>
      <c r="O977" s="18"/>
      <c r="P977" s="6" t="s">
        <v>221</v>
      </c>
    </row>
    <row r="978">
      <c r="A978" s="8">
        <v>976.0</v>
      </c>
      <c r="B978" s="8" t="s">
        <v>129</v>
      </c>
      <c r="C978" s="17">
        <v>46030.0</v>
      </c>
      <c r="D978" s="6" t="s">
        <v>248</v>
      </c>
      <c r="E978" s="6" t="s">
        <v>212</v>
      </c>
      <c r="F978" s="6" t="s">
        <v>194</v>
      </c>
      <c r="G978" s="6">
        <v>2.0</v>
      </c>
      <c r="I978" s="6" t="s">
        <v>215</v>
      </c>
      <c r="J978" s="6">
        <v>2.0</v>
      </c>
      <c r="L978" s="18"/>
      <c r="M978" s="7" t="s">
        <v>195</v>
      </c>
      <c r="N978" s="18"/>
      <c r="O978" s="18"/>
      <c r="P978" s="6" t="s">
        <v>181</v>
      </c>
      <c r="V978" s="7" t="s">
        <v>216</v>
      </c>
    </row>
    <row r="979">
      <c r="A979" s="20">
        <v>977.0</v>
      </c>
      <c r="B979" s="20" t="s">
        <v>129</v>
      </c>
      <c r="C979" s="21">
        <v>46030.0</v>
      </c>
      <c r="D979" s="22" t="s">
        <v>309</v>
      </c>
      <c r="E979" s="22" t="s">
        <v>242</v>
      </c>
      <c r="F979" s="22" t="s">
        <v>178</v>
      </c>
      <c r="G979" s="22">
        <v>1.0</v>
      </c>
      <c r="H979" s="25">
        <v>2.0</v>
      </c>
      <c r="I979" s="22">
        <v>3.0</v>
      </c>
      <c r="J979" s="22">
        <v>1.0</v>
      </c>
      <c r="K979" s="23"/>
      <c r="L979" s="24"/>
      <c r="M979" s="25" t="s">
        <v>207</v>
      </c>
      <c r="N979" s="28" t="s">
        <v>180</v>
      </c>
      <c r="O979" s="28" t="s">
        <v>180</v>
      </c>
      <c r="P979" s="22" t="s">
        <v>286</v>
      </c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</row>
    <row r="980">
      <c r="A980" s="8">
        <v>978.0</v>
      </c>
      <c r="B980" s="8" t="s">
        <v>129</v>
      </c>
      <c r="C980" s="17">
        <v>46030.0</v>
      </c>
      <c r="D980" s="6" t="s">
        <v>310</v>
      </c>
      <c r="E980" s="6" t="s">
        <v>279</v>
      </c>
      <c r="F980" s="6" t="s">
        <v>194</v>
      </c>
      <c r="G980" s="6">
        <v>1.0</v>
      </c>
      <c r="I980" s="6">
        <v>6.0</v>
      </c>
      <c r="J980" s="6">
        <v>8.0</v>
      </c>
      <c r="L980" s="18"/>
      <c r="M980" s="7" t="s">
        <v>185</v>
      </c>
      <c r="N980" s="18"/>
      <c r="O980" s="18"/>
      <c r="P980" s="6" t="s">
        <v>186</v>
      </c>
    </row>
    <row r="981">
      <c r="A981" s="8">
        <v>979.0</v>
      </c>
      <c r="B981" s="8" t="s">
        <v>129</v>
      </c>
      <c r="C981" s="17">
        <v>46030.0</v>
      </c>
      <c r="D981" s="6" t="s">
        <v>310</v>
      </c>
      <c r="E981" s="6" t="s">
        <v>279</v>
      </c>
      <c r="F981" s="6" t="s">
        <v>194</v>
      </c>
      <c r="G981" s="6">
        <v>1.0</v>
      </c>
      <c r="I981" s="6">
        <v>6.0</v>
      </c>
      <c r="J981" s="6">
        <v>9.0</v>
      </c>
      <c r="L981" s="18"/>
      <c r="M981" s="7" t="s">
        <v>185</v>
      </c>
      <c r="N981" s="18"/>
      <c r="O981" s="18"/>
      <c r="P981" s="6" t="s">
        <v>186</v>
      </c>
    </row>
    <row r="982">
      <c r="A982" s="8">
        <v>980.0</v>
      </c>
      <c r="B982" s="8" t="s">
        <v>129</v>
      </c>
      <c r="C982" s="17">
        <v>46030.0</v>
      </c>
      <c r="D982" s="6" t="s">
        <v>310</v>
      </c>
      <c r="E982" s="6" t="s">
        <v>279</v>
      </c>
      <c r="F982" s="6" t="s">
        <v>194</v>
      </c>
      <c r="G982" s="6">
        <v>1.0</v>
      </c>
      <c r="I982" s="6">
        <v>5.0</v>
      </c>
      <c r="J982" s="6">
        <v>5.0</v>
      </c>
      <c r="L982" s="18"/>
      <c r="M982" s="7" t="s">
        <v>185</v>
      </c>
      <c r="N982" s="18"/>
      <c r="O982" s="18"/>
      <c r="P982" s="6" t="s">
        <v>186</v>
      </c>
    </row>
    <row r="983">
      <c r="A983" s="8">
        <v>981.0</v>
      </c>
      <c r="B983" s="8" t="s">
        <v>129</v>
      </c>
      <c r="C983" s="17">
        <v>46030.0</v>
      </c>
      <c r="D983" s="6" t="s">
        <v>310</v>
      </c>
      <c r="E983" s="6" t="s">
        <v>279</v>
      </c>
      <c r="F983" s="6" t="s">
        <v>194</v>
      </c>
      <c r="G983" s="6">
        <v>1.0</v>
      </c>
      <c r="I983" s="6">
        <v>5.0</v>
      </c>
      <c r="J983" s="6">
        <v>6.0</v>
      </c>
      <c r="L983" s="18"/>
      <c r="M983" s="7" t="s">
        <v>185</v>
      </c>
      <c r="N983" s="18"/>
      <c r="O983" s="18"/>
      <c r="P983" s="6" t="s">
        <v>186</v>
      </c>
    </row>
    <row r="984">
      <c r="A984" s="8">
        <v>982.0</v>
      </c>
      <c r="B984" s="8" t="s">
        <v>129</v>
      </c>
      <c r="C984" s="17">
        <v>46030.0</v>
      </c>
      <c r="D984" s="6" t="s">
        <v>310</v>
      </c>
      <c r="E984" s="6" t="s">
        <v>279</v>
      </c>
      <c r="F984" s="6" t="s">
        <v>194</v>
      </c>
      <c r="G984" s="6">
        <v>1.0</v>
      </c>
      <c r="I984" s="6">
        <v>3.0</v>
      </c>
      <c r="J984" s="6">
        <v>2.0</v>
      </c>
      <c r="L984" s="18"/>
      <c r="M984" s="7" t="s">
        <v>185</v>
      </c>
      <c r="N984" s="18"/>
      <c r="O984" s="18"/>
      <c r="P984" s="6" t="s">
        <v>186</v>
      </c>
    </row>
    <row r="985">
      <c r="A985" s="8">
        <v>983.0</v>
      </c>
      <c r="B985" s="8" t="s">
        <v>129</v>
      </c>
      <c r="C985" s="17">
        <v>46030.0</v>
      </c>
      <c r="D985" s="6" t="s">
        <v>310</v>
      </c>
      <c r="E985" s="6" t="s">
        <v>279</v>
      </c>
      <c r="F985" s="6" t="s">
        <v>194</v>
      </c>
      <c r="G985" s="6">
        <v>1.0</v>
      </c>
      <c r="I985" s="6">
        <v>4.0</v>
      </c>
      <c r="J985" s="6">
        <v>4.0</v>
      </c>
      <c r="L985" s="18"/>
      <c r="M985" s="7" t="s">
        <v>185</v>
      </c>
      <c r="N985" s="18"/>
      <c r="O985" s="18"/>
      <c r="P985" s="6" t="s">
        <v>186</v>
      </c>
    </row>
    <row r="986">
      <c r="A986" s="8">
        <v>984.0</v>
      </c>
      <c r="B986" s="8" t="s">
        <v>129</v>
      </c>
      <c r="C986" s="17">
        <v>46030.0</v>
      </c>
      <c r="D986" s="6" t="s">
        <v>310</v>
      </c>
      <c r="E986" s="6" t="s">
        <v>279</v>
      </c>
      <c r="F986" s="6" t="s">
        <v>194</v>
      </c>
      <c r="G986" s="6">
        <v>1.0</v>
      </c>
      <c r="I986" s="6">
        <v>5.0</v>
      </c>
      <c r="J986" s="6">
        <v>10.0</v>
      </c>
      <c r="L986" s="18"/>
      <c r="M986" s="7" t="s">
        <v>185</v>
      </c>
      <c r="N986" s="18"/>
      <c r="O986" s="18"/>
      <c r="P986" s="6" t="s">
        <v>186</v>
      </c>
    </row>
    <row r="987">
      <c r="A987" s="8">
        <v>985.0</v>
      </c>
      <c r="B987" s="8" t="s">
        <v>129</v>
      </c>
      <c r="C987" s="17">
        <v>46030.0</v>
      </c>
      <c r="D987" s="6" t="s">
        <v>310</v>
      </c>
      <c r="E987" s="6" t="s">
        <v>279</v>
      </c>
      <c r="F987" s="6" t="s">
        <v>178</v>
      </c>
      <c r="G987" s="6">
        <v>1.0</v>
      </c>
      <c r="I987" s="6">
        <v>5.0</v>
      </c>
      <c r="J987" s="6">
        <v>4.0</v>
      </c>
      <c r="L987" s="18"/>
      <c r="M987" s="7" t="s">
        <v>185</v>
      </c>
      <c r="N987" s="18"/>
      <c r="O987" s="18"/>
      <c r="P987" s="6" t="s">
        <v>186</v>
      </c>
    </row>
    <row r="988">
      <c r="A988" s="8">
        <v>986.0</v>
      </c>
      <c r="B988" s="8" t="s">
        <v>129</v>
      </c>
      <c r="C988" s="17">
        <v>46030.0</v>
      </c>
      <c r="D988" s="6" t="s">
        <v>310</v>
      </c>
      <c r="E988" s="6" t="s">
        <v>279</v>
      </c>
      <c r="F988" s="6" t="s">
        <v>178</v>
      </c>
      <c r="G988" s="6">
        <v>1.0</v>
      </c>
      <c r="I988" s="6">
        <v>4.0</v>
      </c>
      <c r="J988" s="6">
        <v>3.0</v>
      </c>
      <c r="L988" s="18"/>
      <c r="M988" s="7" t="s">
        <v>185</v>
      </c>
      <c r="N988" s="18"/>
      <c r="O988" s="18"/>
      <c r="P988" s="6" t="s">
        <v>186</v>
      </c>
    </row>
    <row r="989">
      <c r="A989" s="8">
        <v>987.0</v>
      </c>
      <c r="B989" s="8" t="s">
        <v>129</v>
      </c>
      <c r="C989" s="17">
        <v>46030.0</v>
      </c>
      <c r="D989" s="6" t="s">
        <v>310</v>
      </c>
      <c r="E989" s="6" t="s">
        <v>279</v>
      </c>
      <c r="F989" s="6" t="s">
        <v>178</v>
      </c>
      <c r="G989" s="6">
        <v>1.0</v>
      </c>
      <c r="I989" s="6">
        <v>4.0</v>
      </c>
      <c r="J989" s="6">
        <v>4.0</v>
      </c>
      <c r="L989" s="18"/>
      <c r="M989" s="7" t="s">
        <v>185</v>
      </c>
      <c r="N989" s="18"/>
      <c r="O989" s="18"/>
      <c r="P989" s="6" t="s">
        <v>186</v>
      </c>
    </row>
    <row r="990">
      <c r="A990" s="8">
        <v>988.0</v>
      </c>
      <c r="B990" s="8" t="s">
        <v>129</v>
      </c>
      <c r="C990" s="17">
        <v>46030.0</v>
      </c>
      <c r="D990" s="6" t="s">
        <v>310</v>
      </c>
      <c r="E990" s="6" t="s">
        <v>279</v>
      </c>
      <c r="F990" s="6" t="s">
        <v>178</v>
      </c>
      <c r="G990" s="6">
        <v>1.0</v>
      </c>
      <c r="I990" s="6">
        <v>5.0</v>
      </c>
      <c r="J990" s="6">
        <v>6.0</v>
      </c>
      <c r="L990" s="18"/>
      <c r="M990" s="7" t="s">
        <v>185</v>
      </c>
      <c r="N990" s="18"/>
      <c r="O990" s="18"/>
      <c r="P990" s="6" t="s">
        <v>186</v>
      </c>
    </row>
    <row r="991">
      <c r="A991" s="8">
        <v>989.0</v>
      </c>
      <c r="B991" s="8" t="s">
        <v>129</v>
      </c>
      <c r="C991" s="17">
        <v>46030.0</v>
      </c>
      <c r="D991" s="6" t="s">
        <v>310</v>
      </c>
      <c r="E991" s="6" t="s">
        <v>279</v>
      </c>
      <c r="F991" s="6" t="s">
        <v>178</v>
      </c>
      <c r="G991" s="6">
        <v>1.0</v>
      </c>
      <c r="I991" s="6">
        <v>5.0</v>
      </c>
      <c r="J991" s="6">
        <v>8.0</v>
      </c>
      <c r="L991" s="18"/>
      <c r="M991" s="7" t="s">
        <v>185</v>
      </c>
      <c r="N991" s="18"/>
      <c r="O991" s="18"/>
      <c r="P991" s="6" t="s">
        <v>186</v>
      </c>
    </row>
    <row r="992">
      <c r="A992" s="8">
        <v>990.0</v>
      </c>
      <c r="B992" s="8" t="s">
        <v>129</v>
      </c>
      <c r="C992" s="17">
        <v>46030.0</v>
      </c>
      <c r="D992" s="6" t="s">
        <v>310</v>
      </c>
      <c r="E992" s="6" t="s">
        <v>279</v>
      </c>
      <c r="F992" s="6" t="s">
        <v>178</v>
      </c>
      <c r="G992" s="6">
        <v>1.0</v>
      </c>
      <c r="I992" s="6">
        <v>5.0</v>
      </c>
      <c r="J992" s="6">
        <v>6.0</v>
      </c>
      <c r="L992" s="18"/>
      <c r="M992" s="7" t="s">
        <v>185</v>
      </c>
      <c r="N992" s="18"/>
      <c r="O992" s="18"/>
      <c r="P992" s="6" t="s">
        <v>186</v>
      </c>
    </row>
    <row r="993">
      <c r="A993" s="8">
        <v>991.0</v>
      </c>
      <c r="B993" s="8" t="s">
        <v>129</v>
      </c>
      <c r="C993" s="17">
        <v>46030.0</v>
      </c>
      <c r="D993" s="6" t="s">
        <v>310</v>
      </c>
      <c r="E993" s="6" t="s">
        <v>279</v>
      </c>
      <c r="F993" s="6" t="s">
        <v>178</v>
      </c>
      <c r="G993" s="6">
        <v>1.0</v>
      </c>
      <c r="I993" s="6">
        <v>5.0</v>
      </c>
      <c r="J993" s="6">
        <v>5.0</v>
      </c>
      <c r="L993" s="18"/>
      <c r="M993" s="7" t="s">
        <v>185</v>
      </c>
      <c r="N993" s="18"/>
      <c r="O993" s="18"/>
      <c r="P993" s="6" t="s">
        <v>186</v>
      </c>
    </row>
    <row r="994">
      <c r="A994" s="8">
        <v>992.0</v>
      </c>
      <c r="B994" s="8" t="s">
        <v>129</v>
      </c>
      <c r="C994" s="17">
        <v>46030.0</v>
      </c>
      <c r="D994" s="6" t="s">
        <v>310</v>
      </c>
      <c r="E994" s="6" t="s">
        <v>279</v>
      </c>
      <c r="F994" s="6" t="s">
        <v>178</v>
      </c>
      <c r="G994" s="6">
        <v>1.0</v>
      </c>
      <c r="I994" s="6">
        <v>5.0</v>
      </c>
      <c r="J994" s="6">
        <v>5.0</v>
      </c>
      <c r="L994" s="18"/>
      <c r="M994" s="7" t="s">
        <v>185</v>
      </c>
      <c r="N994" s="18"/>
      <c r="O994" s="18"/>
      <c r="P994" s="6" t="s">
        <v>186</v>
      </c>
    </row>
    <row r="995">
      <c r="A995" s="8">
        <v>993.0</v>
      </c>
      <c r="B995" s="8" t="s">
        <v>129</v>
      </c>
      <c r="C995" s="17">
        <v>46030.0</v>
      </c>
      <c r="D995" s="6" t="s">
        <v>310</v>
      </c>
      <c r="E995" s="6" t="s">
        <v>279</v>
      </c>
      <c r="F995" s="6" t="s">
        <v>178</v>
      </c>
      <c r="G995" s="6">
        <v>1.0</v>
      </c>
      <c r="I995" s="6">
        <v>6.0</v>
      </c>
      <c r="J995" s="6">
        <v>10.0</v>
      </c>
      <c r="L995" s="18"/>
      <c r="M995" s="7" t="s">
        <v>185</v>
      </c>
      <c r="N995" s="18"/>
      <c r="O995" s="18"/>
      <c r="P995" s="6" t="s">
        <v>186</v>
      </c>
    </row>
    <row r="996">
      <c r="A996" s="8">
        <v>994.0</v>
      </c>
      <c r="B996" s="8" t="s">
        <v>130</v>
      </c>
      <c r="C996" s="17">
        <v>46030.0</v>
      </c>
      <c r="D996" s="6" t="s">
        <v>198</v>
      </c>
      <c r="E996" s="6" t="s">
        <v>203</v>
      </c>
      <c r="F996" s="6" t="s">
        <v>231</v>
      </c>
      <c r="G996" s="6">
        <v>2.0</v>
      </c>
      <c r="I996" s="6" t="s">
        <v>215</v>
      </c>
      <c r="J996" s="6">
        <v>51.0</v>
      </c>
      <c r="L996" s="18"/>
      <c r="M996" s="7" t="s">
        <v>207</v>
      </c>
      <c r="N996" s="19" t="s">
        <v>283</v>
      </c>
      <c r="O996" s="19" t="s">
        <v>283</v>
      </c>
      <c r="P996" s="6" t="s">
        <v>186</v>
      </c>
      <c r="V996" s="7" t="s">
        <v>216</v>
      </c>
    </row>
    <row r="997">
      <c r="A997" s="8">
        <v>995.0</v>
      </c>
      <c r="B997" s="8" t="s">
        <v>130</v>
      </c>
      <c r="C997" s="17">
        <v>46030.0</v>
      </c>
      <c r="D997" s="6" t="s">
        <v>198</v>
      </c>
      <c r="E997" s="6" t="s">
        <v>203</v>
      </c>
      <c r="F997" s="6" t="s">
        <v>231</v>
      </c>
      <c r="G997" s="6">
        <v>1.0</v>
      </c>
      <c r="I997" s="6">
        <v>5.0</v>
      </c>
      <c r="J997" s="6">
        <v>38.0</v>
      </c>
      <c r="L997" s="18"/>
      <c r="M997" s="7" t="s">
        <v>185</v>
      </c>
      <c r="N997" s="19" t="s">
        <v>208</v>
      </c>
      <c r="O997" s="19" t="s">
        <v>208</v>
      </c>
      <c r="P997" s="6" t="s">
        <v>186</v>
      </c>
    </row>
    <row r="998">
      <c r="A998" s="8">
        <v>996.0</v>
      </c>
      <c r="B998" s="8" t="s">
        <v>130</v>
      </c>
      <c r="C998" s="17">
        <v>46030.0</v>
      </c>
      <c r="D998" s="6" t="s">
        <v>198</v>
      </c>
      <c r="E998" s="6" t="s">
        <v>237</v>
      </c>
      <c r="F998" s="6" t="s">
        <v>178</v>
      </c>
      <c r="G998" s="6">
        <v>1.0</v>
      </c>
      <c r="H998" s="7">
        <v>1.0</v>
      </c>
      <c r="I998" s="6">
        <v>11.0</v>
      </c>
      <c r="J998" s="6">
        <v>57.0</v>
      </c>
      <c r="L998" s="18"/>
      <c r="M998" s="7" t="s">
        <v>207</v>
      </c>
      <c r="N998" s="19" t="s">
        <v>208</v>
      </c>
      <c r="O998" s="18"/>
      <c r="P998" s="6" t="s">
        <v>186</v>
      </c>
    </row>
    <row r="999">
      <c r="A999" s="8">
        <v>997.0</v>
      </c>
      <c r="B999" s="8" t="s">
        <v>130</v>
      </c>
      <c r="C999" s="17">
        <v>46030.0</v>
      </c>
      <c r="D999" s="6" t="s">
        <v>189</v>
      </c>
      <c r="E999" s="6" t="s">
        <v>188</v>
      </c>
      <c r="F999" s="6" t="s">
        <v>184</v>
      </c>
      <c r="G999" s="6">
        <v>1.0</v>
      </c>
      <c r="I999" s="6">
        <v>10.0</v>
      </c>
      <c r="J999" s="6">
        <v>15.0</v>
      </c>
      <c r="L999" s="18"/>
      <c r="M999" s="7" t="s">
        <v>185</v>
      </c>
      <c r="N999" s="18"/>
      <c r="O999" s="18"/>
      <c r="P999" s="6" t="s">
        <v>186</v>
      </c>
    </row>
    <row r="1000">
      <c r="A1000" s="8">
        <v>998.0</v>
      </c>
      <c r="B1000" s="8" t="s">
        <v>130</v>
      </c>
      <c r="C1000" s="17">
        <v>46030.0</v>
      </c>
      <c r="D1000" s="6" t="s">
        <v>183</v>
      </c>
      <c r="E1000" s="6" t="s">
        <v>184</v>
      </c>
      <c r="F1000" s="6" t="s">
        <v>184</v>
      </c>
      <c r="G1000" s="6">
        <v>5.0</v>
      </c>
      <c r="I1000" s="6">
        <v>3.0</v>
      </c>
      <c r="J1000" s="6">
        <v>8.0</v>
      </c>
      <c r="L1000" s="18"/>
      <c r="M1000" s="7" t="s">
        <v>185</v>
      </c>
      <c r="N1000" s="18"/>
      <c r="O1000" s="18"/>
      <c r="P1000" s="6" t="s">
        <v>186</v>
      </c>
    </row>
    <row r="1001">
      <c r="A1001" s="8">
        <v>999.0</v>
      </c>
      <c r="B1001" s="8" t="s">
        <v>130</v>
      </c>
      <c r="C1001" s="17">
        <v>46030.0</v>
      </c>
      <c r="D1001" s="6" t="s">
        <v>183</v>
      </c>
      <c r="E1001" s="6" t="s">
        <v>184</v>
      </c>
      <c r="F1001" s="6" t="s">
        <v>184</v>
      </c>
      <c r="G1001" s="6">
        <v>3.0</v>
      </c>
      <c r="I1001" s="6">
        <v>4.0</v>
      </c>
      <c r="J1001" s="6">
        <v>14.0</v>
      </c>
      <c r="L1001" s="18"/>
      <c r="M1001" s="7" t="s">
        <v>185</v>
      </c>
      <c r="N1001" s="18"/>
      <c r="O1001" s="18"/>
      <c r="P1001" s="6" t="s">
        <v>186</v>
      </c>
    </row>
    <row r="1002">
      <c r="A1002" s="8">
        <v>1000.0</v>
      </c>
      <c r="B1002" s="8" t="s">
        <v>130</v>
      </c>
      <c r="C1002" s="17">
        <v>46030.0</v>
      </c>
      <c r="D1002" s="6" t="s">
        <v>183</v>
      </c>
      <c r="E1002" s="6" t="s">
        <v>184</v>
      </c>
      <c r="F1002" s="6" t="s">
        <v>184</v>
      </c>
      <c r="G1002" s="6">
        <v>3.0</v>
      </c>
      <c r="I1002" s="6">
        <v>5.0</v>
      </c>
      <c r="J1002" s="6">
        <v>11.0</v>
      </c>
      <c r="L1002" s="18"/>
      <c r="M1002" s="7" t="s">
        <v>185</v>
      </c>
      <c r="N1002" s="18"/>
      <c r="O1002" s="18"/>
      <c r="P1002" s="6" t="s">
        <v>186</v>
      </c>
    </row>
    <row r="1003">
      <c r="A1003" s="8">
        <v>1001.0</v>
      </c>
      <c r="B1003" s="8" t="s">
        <v>130</v>
      </c>
      <c r="C1003" s="17">
        <v>46030.0</v>
      </c>
      <c r="D1003" s="6" t="s">
        <v>189</v>
      </c>
      <c r="E1003" s="6" t="s">
        <v>217</v>
      </c>
      <c r="F1003" s="6" t="s">
        <v>184</v>
      </c>
      <c r="G1003" s="6">
        <v>1.0</v>
      </c>
      <c r="I1003" s="6">
        <v>6.0</v>
      </c>
      <c r="J1003" s="6">
        <v>12.0</v>
      </c>
      <c r="L1003" s="18"/>
      <c r="M1003" s="7" t="s">
        <v>218</v>
      </c>
      <c r="N1003" s="18"/>
      <c r="O1003" s="18"/>
      <c r="P1003" s="6" t="s">
        <v>186</v>
      </c>
    </row>
    <row r="1004">
      <c r="A1004" s="8">
        <v>1002.0</v>
      </c>
      <c r="B1004" s="8" t="s">
        <v>130</v>
      </c>
      <c r="C1004" s="17">
        <v>46030.0</v>
      </c>
      <c r="D1004" s="6" t="s">
        <v>189</v>
      </c>
      <c r="E1004" s="6" t="s">
        <v>217</v>
      </c>
      <c r="F1004" s="6" t="s">
        <v>184</v>
      </c>
      <c r="G1004" s="6">
        <v>1.0</v>
      </c>
      <c r="I1004" s="6">
        <v>4.0</v>
      </c>
      <c r="J1004" s="6">
        <v>11.0</v>
      </c>
      <c r="L1004" s="18"/>
      <c r="M1004" s="7" t="s">
        <v>218</v>
      </c>
      <c r="N1004" s="18"/>
      <c r="O1004" s="18"/>
      <c r="P1004" s="6" t="s">
        <v>186</v>
      </c>
    </row>
    <row r="1005">
      <c r="A1005" s="8">
        <v>1003.0</v>
      </c>
      <c r="B1005" s="8" t="s">
        <v>130</v>
      </c>
      <c r="C1005" s="17">
        <v>46030.0</v>
      </c>
      <c r="D1005" s="6" t="s">
        <v>189</v>
      </c>
      <c r="E1005" s="6" t="s">
        <v>217</v>
      </c>
      <c r="F1005" s="6" t="s">
        <v>184</v>
      </c>
      <c r="G1005" s="6">
        <v>1.0</v>
      </c>
      <c r="I1005" s="6">
        <v>6.0</v>
      </c>
      <c r="J1005" s="6">
        <v>24.0</v>
      </c>
      <c r="L1005" s="18"/>
      <c r="M1005" s="7" t="s">
        <v>218</v>
      </c>
      <c r="N1005" s="18"/>
      <c r="O1005" s="18"/>
      <c r="P1005" s="6" t="s">
        <v>186</v>
      </c>
    </row>
    <row r="1006">
      <c r="A1006" s="8">
        <v>1004.0</v>
      </c>
      <c r="B1006" s="8" t="s">
        <v>130</v>
      </c>
      <c r="C1006" s="17">
        <v>46030.0</v>
      </c>
      <c r="D1006" s="6" t="s">
        <v>189</v>
      </c>
      <c r="E1006" s="6" t="s">
        <v>217</v>
      </c>
      <c r="F1006" s="6" t="s">
        <v>184</v>
      </c>
      <c r="G1006" s="6">
        <v>1.0</v>
      </c>
      <c r="I1006" s="6">
        <v>7.0</v>
      </c>
      <c r="J1006" s="6">
        <v>23.0</v>
      </c>
      <c r="L1006" s="18"/>
      <c r="M1006" s="7" t="s">
        <v>218</v>
      </c>
      <c r="N1006" s="18"/>
      <c r="O1006" s="18"/>
      <c r="P1006" s="6" t="s">
        <v>186</v>
      </c>
    </row>
    <row r="1007">
      <c r="A1007" s="8">
        <v>1005.0</v>
      </c>
      <c r="B1007" s="8" t="s">
        <v>130</v>
      </c>
      <c r="C1007" s="17">
        <v>46030.0</v>
      </c>
      <c r="D1007" s="6" t="s">
        <v>176</v>
      </c>
      <c r="E1007" s="6" t="s">
        <v>214</v>
      </c>
      <c r="F1007" s="6" t="s">
        <v>178</v>
      </c>
      <c r="G1007" s="6">
        <v>1.0</v>
      </c>
      <c r="I1007" s="6">
        <v>5.0</v>
      </c>
      <c r="J1007" s="6">
        <v>4.0</v>
      </c>
      <c r="L1007" s="18"/>
      <c r="M1007" s="7" t="s">
        <v>185</v>
      </c>
      <c r="N1007" s="18"/>
      <c r="O1007" s="18"/>
      <c r="P1007" s="6" t="s">
        <v>186</v>
      </c>
    </row>
    <row r="1008">
      <c r="A1008" s="8">
        <v>1006.0</v>
      </c>
      <c r="B1008" s="8" t="s">
        <v>130</v>
      </c>
      <c r="C1008" s="17">
        <v>46030.0</v>
      </c>
      <c r="D1008" s="6" t="s">
        <v>176</v>
      </c>
      <c r="E1008" s="6" t="s">
        <v>214</v>
      </c>
      <c r="F1008" s="6" t="s">
        <v>194</v>
      </c>
      <c r="G1008" s="6">
        <v>1.0</v>
      </c>
      <c r="H1008" s="7">
        <v>1.0</v>
      </c>
      <c r="I1008" s="6">
        <v>9.0</v>
      </c>
      <c r="J1008" s="6">
        <v>10.0</v>
      </c>
      <c r="L1008" s="18"/>
      <c r="M1008" s="7" t="s">
        <v>185</v>
      </c>
      <c r="N1008" s="18"/>
      <c r="O1008" s="18"/>
      <c r="P1008" s="6" t="s">
        <v>186</v>
      </c>
    </row>
    <row r="1009">
      <c r="A1009" s="8">
        <v>1007.0</v>
      </c>
      <c r="B1009" s="8" t="s">
        <v>130</v>
      </c>
      <c r="C1009" s="17">
        <v>46030.0</v>
      </c>
      <c r="D1009" s="6" t="s">
        <v>176</v>
      </c>
      <c r="E1009" s="6" t="s">
        <v>214</v>
      </c>
      <c r="F1009" s="6" t="s">
        <v>194</v>
      </c>
      <c r="G1009" s="6">
        <v>1.0</v>
      </c>
      <c r="H1009" s="7">
        <v>1.0</v>
      </c>
      <c r="I1009" s="6">
        <v>7.0</v>
      </c>
      <c r="J1009" s="6">
        <v>8.0</v>
      </c>
      <c r="L1009" s="18"/>
      <c r="M1009" s="7" t="s">
        <v>185</v>
      </c>
      <c r="N1009" s="18"/>
      <c r="O1009" s="18"/>
      <c r="P1009" s="6" t="s">
        <v>186</v>
      </c>
    </row>
    <row r="1010">
      <c r="A1010" s="8">
        <v>1008.0</v>
      </c>
      <c r="B1010" s="8" t="s">
        <v>130</v>
      </c>
      <c r="C1010" s="17">
        <v>46030.0</v>
      </c>
      <c r="D1010" s="6" t="s">
        <v>187</v>
      </c>
      <c r="E1010" s="6" t="s">
        <v>214</v>
      </c>
      <c r="F1010" s="6" t="s">
        <v>184</v>
      </c>
      <c r="G1010" s="6">
        <v>1.0</v>
      </c>
      <c r="I1010" s="6">
        <v>4.0</v>
      </c>
      <c r="J1010" s="6">
        <v>1.0</v>
      </c>
      <c r="L1010" s="18"/>
      <c r="M1010" s="7" t="s">
        <v>185</v>
      </c>
      <c r="N1010" s="18"/>
      <c r="O1010" s="18"/>
      <c r="P1010" s="6" t="s">
        <v>186</v>
      </c>
    </row>
    <row r="1011">
      <c r="A1011" s="8">
        <v>1009.0</v>
      </c>
      <c r="B1011" s="8" t="s">
        <v>130</v>
      </c>
      <c r="C1011" s="17">
        <v>46030.0</v>
      </c>
      <c r="D1011" s="6" t="s">
        <v>187</v>
      </c>
      <c r="E1011" s="6" t="s">
        <v>214</v>
      </c>
      <c r="F1011" s="6" t="s">
        <v>184</v>
      </c>
      <c r="G1011" s="6">
        <v>1.0</v>
      </c>
      <c r="I1011" s="6">
        <v>5.0</v>
      </c>
      <c r="J1011" s="6">
        <v>1.0</v>
      </c>
      <c r="L1011" s="18"/>
      <c r="M1011" s="7" t="s">
        <v>185</v>
      </c>
      <c r="N1011" s="18"/>
      <c r="O1011" s="18"/>
      <c r="P1011" s="6" t="s">
        <v>186</v>
      </c>
    </row>
    <row r="1012">
      <c r="A1012" s="8">
        <v>1010.0</v>
      </c>
      <c r="B1012" s="8" t="s">
        <v>130</v>
      </c>
      <c r="C1012" s="17">
        <v>46030.0</v>
      </c>
      <c r="D1012" s="6" t="s">
        <v>187</v>
      </c>
      <c r="E1012" s="6" t="s">
        <v>229</v>
      </c>
      <c r="F1012" s="6" t="s">
        <v>184</v>
      </c>
      <c r="G1012" s="6">
        <v>1.0</v>
      </c>
      <c r="I1012" s="6">
        <v>4.0</v>
      </c>
      <c r="J1012" s="6">
        <v>1.0</v>
      </c>
      <c r="L1012" s="18"/>
      <c r="M1012" s="7" t="s">
        <v>185</v>
      </c>
      <c r="N1012" s="18"/>
      <c r="O1012" s="18"/>
      <c r="P1012" s="6" t="s">
        <v>186</v>
      </c>
    </row>
    <row r="1013">
      <c r="A1013" s="8">
        <v>1011.0</v>
      </c>
      <c r="B1013" s="8" t="s">
        <v>130</v>
      </c>
      <c r="C1013" s="17">
        <v>46030.0</v>
      </c>
      <c r="D1013" s="6" t="s">
        <v>176</v>
      </c>
      <c r="E1013" s="6" t="s">
        <v>197</v>
      </c>
      <c r="F1013" s="6" t="s">
        <v>184</v>
      </c>
      <c r="G1013" s="6">
        <v>1.0</v>
      </c>
      <c r="I1013" s="6">
        <v>2.0</v>
      </c>
      <c r="J1013" s="6">
        <v>2.0</v>
      </c>
      <c r="L1013" s="18"/>
      <c r="M1013" s="7" t="s">
        <v>195</v>
      </c>
      <c r="N1013" s="18"/>
      <c r="O1013" s="18"/>
      <c r="P1013" s="6" t="s">
        <v>186</v>
      </c>
    </row>
    <row r="1014">
      <c r="A1014" s="8">
        <v>1012.0</v>
      </c>
      <c r="B1014" s="8" t="s">
        <v>130</v>
      </c>
      <c r="C1014" s="17">
        <v>46030.0</v>
      </c>
      <c r="D1014" s="6" t="s">
        <v>176</v>
      </c>
      <c r="E1014" s="6" t="s">
        <v>197</v>
      </c>
      <c r="F1014" s="6" t="s">
        <v>184</v>
      </c>
      <c r="G1014" s="6">
        <v>1.0</v>
      </c>
      <c r="I1014" s="6">
        <v>3.0</v>
      </c>
      <c r="J1014" s="6">
        <v>2.0</v>
      </c>
      <c r="L1014" s="18"/>
      <c r="M1014" s="7" t="s">
        <v>195</v>
      </c>
      <c r="N1014" s="18"/>
      <c r="O1014" s="18"/>
      <c r="P1014" s="6" t="s">
        <v>186</v>
      </c>
    </row>
    <row r="1015">
      <c r="A1015" s="8">
        <v>1013.0</v>
      </c>
      <c r="B1015" s="8" t="s">
        <v>130</v>
      </c>
      <c r="C1015" s="17">
        <v>46030.0</v>
      </c>
      <c r="D1015" s="6" t="s">
        <v>176</v>
      </c>
      <c r="E1015" s="6" t="s">
        <v>197</v>
      </c>
      <c r="F1015" s="6" t="s">
        <v>184</v>
      </c>
      <c r="G1015" s="6">
        <v>1.0</v>
      </c>
      <c r="I1015" s="6">
        <v>3.0</v>
      </c>
      <c r="J1015" s="6">
        <v>3.0</v>
      </c>
      <c r="L1015" s="18"/>
      <c r="M1015" s="7" t="s">
        <v>195</v>
      </c>
      <c r="N1015" s="18"/>
      <c r="O1015" s="18"/>
      <c r="P1015" s="6" t="s">
        <v>186</v>
      </c>
    </row>
    <row r="1016">
      <c r="A1016" s="8">
        <v>1014.0</v>
      </c>
      <c r="B1016" s="8" t="s">
        <v>130</v>
      </c>
      <c r="C1016" s="17">
        <v>46030.0</v>
      </c>
      <c r="D1016" s="6" t="s">
        <v>176</v>
      </c>
      <c r="E1016" s="6" t="s">
        <v>197</v>
      </c>
      <c r="F1016" s="6" t="s">
        <v>184</v>
      </c>
      <c r="G1016" s="6">
        <v>1.0</v>
      </c>
      <c r="I1016" s="6">
        <v>4.0</v>
      </c>
      <c r="J1016" s="6">
        <v>4.0</v>
      </c>
      <c r="L1016" s="18"/>
      <c r="M1016" s="7" t="s">
        <v>195</v>
      </c>
      <c r="N1016" s="18"/>
      <c r="O1016" s="18"/>
      <c r="P1016" s="6" t="s">
        <v>186</v>
      </c>
    </row>
    <row r="1017">
      <c r="A1017" s="8">
        <v>1015.0</v>
      </c>
      <c r="B1017" s="8" t="s">
        <v>130</v>
      </c>
      <c r="C1017" s="17">
        <v>46030.0</v>
      </c>
      <c r="D1017" s="6" t="s">
        <v>187</v>
      </c>
      <c r="E1017" s="6" t="s">
        <v>226</v>
      </c>
      <c r="F1017" s="6" t="s">
        <v>231</v>
      </c>
      <c r="G1017" s="6">
        <v>1.0</v>
      </c>
      <c r="I1017" s="6">
        <v>3.0</v>
      </c>
      <c r="J1017" s="6">
        <v>5.0</v>
      </c>
      <c r="L1017" s="18"/>
      <c r="M1017" s="7" t="s">
        <v>185</v>
      </c>
      <c r="N1017" s="19" t="s">
        <v>208</v>
      </c>
      <c r="O1017" s="19" t="s">
        <v>208</v>
      </c>
      <c r="P1017" s="6" t="s">
        <v>186</v>
      </c>
    </row>
    <row r="1018">
      <c r="A1018" s="8">
        <v>1016.0</v>
      </c>
      <c r="B1018" s="8" t="s">
        <v>130</v>
      </c>
      <c r="C1018" s="17">
        <v>46033.0</v>
      </c>
      <c r="D1018" s="6" t="s">
        <v>176</v>
      </c>
      <c r="E1018" s="6" t="s">
        <v>224</v>
      </c>
      <c r="F1018" s="6" t="s">
        <v>194</v>
      </c>
      <c r="G1018" s="6">
        <v>1.0</v>
      </c>
      <c r="H1018" s="7">
        <v>1.0</v>
      </c>
      <c r="I1018" s="6">
        <v>9.0</v>
      </c>
      <c r="J1018" s="6">
        <v>11.0</v>
      </c>
      <c r="L1018" s="18"/>
      <c r="M1018" s="7" t="s">
        <v>220</v>
      </c>
      <c r="N1018" s="18"/>
      <c r="O1018" s="18"/>
      <c r="P1018" s="6" t="s">
        <v>186</v>
      </c>
    </row>
    <row r="1019">
      <c r="A1019" s="8">
        <v>1017.0</v>
      </c>
      <c r="B1019" s="8" t="s">
        <v>130</v>
      </c>
      <c r="C1019" s="17">
        <v>46033.0</v>
      </c>
      <c r="D1019" s="6" t="s">
        <v>176</v>
      </c>
      <c r="E1019" s="6" t="s">
        <v>274</v>
      </c>
      <c r="F1019" s="6" t="s">
        <v>184</v>
      </c>
      <c r="G1019" s="6">
        <v>1.0</v>
      </c>
      <c r="I1019" s="6">
        <v>11.0</v>
      </c>
      <c r="J1019" s="6">
        <v>14.0</v>
      </c>
      <c r="L1019" s="18"/>
      <c r="M1019" s="7" t="s">
        <v>200</v>
      </c>
      <c r="N1019" s="18"/>
      <c r="O1019" s="18"/>
      <c r="P1019" s="6" t="s">
        <v>186</v>
      </c>
    </row>
    <row r="1020">
      <c r="A1020" s="8">
        <v>1018.0</v>
      </c>
      <c r="B1020" s="8" t="s">
        <v>130</v>
      </c>
      <c r="C1020" s="17">
        <v>46033.0</v>
      </c>
      <c r="D1020" s="6" t="s">
        <v>205</v>
      </c>
      <c r="E1020" s="6" t="s">
        <v>229</v>
      </c>
      <c r="F1020" s="6" t="s">
        <v>194</v>
      </c>
      <c r="G1020" s="6">
        <v>1.0</v>
      </c>
      <c r="H1020" s="7">
        <v>1.0</v>
      </c>
      <c r="I1020" s="6">
        <v>9.0</v>
      </c>
      <c r="J1020" s="6">
        <v>15.0</v>
      </c>
      <c r="L1020" s="18"/>
      <c r="M1020" s="7" t="s">
        <v>213</v>
      </c>
      <c r="N1020" s="18"/>
      <c r="O1020" s="18"/>
      <c r="P1020" s="6" t="s">
        <v>186</v>
      </c>
    </row>
    <row r="1021">
      <c r="A1021" s="8">
        <v>1019.0</v>
      </c>
      <c r="B1021" s="8" t="s">
        <v>130</v>
      </c>
      <c r="C1021" s="17">
        <v>46033.0</v>
      </c>
      <c r="D1021" s="6" t="s">
        <v>176</v>
      </c>
      <c r="E1021" s="6" t="s">
        <v>229</v>
      </c>
      <c r="F1021" s="6" t="s">
        <v>194</v>
      </c>
      <c r="G1021" s="6">
        <v>1.0</v>
      </c>
      <c r="H1021" s="7">
        <v>1.0</v>
      </c>
      <c r="I1021" s="6">
        <v>4.0</v>
      </c>
      <c r="J1021" s="6">
        <v>4.0</v>
      </c>
      <c r="L1021" s="18"/>
      <c r="M1021" s="7" t="s">
        <v>213</v>
      </c>
      <c r="N1021" s="18"/>
      <c r="O1021" s="18"/>
      <c r="P1021" s="6" t="s">
        <v>186</v>
      </c>
    </row>
    <row r="1022">
      <c r="A1022" s="8">
        <v>1020.0</v>
      </c>
      <c r="B1022" s="8" t="s">
        <v>130</v>
      </c>
      <c r="C1022" s="17">
        <v>46033.0</v>
      </c>
      <c r="D1022" s="6" t="s">
        <v>205</v>
      </c>
      <c r="E1022" s="6" t="s">
        <v>269</v>
      </c>
      <c r="F1022" s="6" t="s">
        <v>194</v>
      </c>
      <c r="G1022" s="6">
        <v>1.0</v>
      </c>
      <c r="I1022" s="6">
        <v>6.0</v>
      </c>
      <c r="J1022" s="6">
        <v>17.0</v>
      </c>
      <c r="L1022" s="18"/>
      <c r="M1022" s="7" t="s">
        <v>185</v>
      </c>
      <c r="N1022" s="18"/>
      <c r="O1022" s="18"/>
      <c r="P1022" s="6" t="s">
        <v>186</v>
      </c>
    </row>
    <row r="1023">
      <c r="A1023" s="8">
        <v>1021.0</v>
      </c>
      <c r="B1023" s="8" t="s">
        <v>130</v>
      </c>
      <c r="C1023" s="17">
        <v>46033.0</v>
      </c>
      <c r="D1023" s="6" t="s">
        <v>225</v>
      </c>
      <c r="E1023" s="6" t="s">
        <v>217</v>
      </c>
      <c r="F1023" s="6" t="s">
        <v>184</v>
      </c>
      <c r="G1023" s="6">
        <v>1.0</v>
      </c>
      <c r="I1023" s="6">
        <v>4.0</v>
      </c>
      <c r="J1023" s="6">
        <v>4.0</v>
      </c>
      <c r="L1023" s="18"/>
      <c r="M1023" s="7" t="s">
        <v>200</v>
      </c>
      <c r="N1023" s="18"/>
      <c r="O1023" s="18"/>
      <c r="P1023" s="6" t="s">
        <v>186</v>
      </c>
    </row>
    <row r="1024">
      <c r="A1024" s="8">
        <v>1022.0</v>
      </c>
      <c r="B1024" s="8" t="s">
        <v>131</v>
      </c>
      <c r="C1024" s="17">
        <v>46033.0</v>
      </c>
      <c r="D1024" s="6" t="s">
        <v>183</v>
      </c>
      <c r="E1024" s="6" t="s">
        <v>184</v>
      </c>
      <c r="F1024" s="6" t="s">
        <v>184</v>
      </c>
      <c r="G1024" s="6">
        <v>1.0</v>
      </c>
      <c r="I1024" s="6">
        <v>3.0</v>
      </c>
      <c r="J1024" s="6">
        <v>1.0</v>
      </c>
      <c r="L1024" s="18"/>
      <c r="M1024" s="7" t="s">
        <v>185</v>
      </c>
      <c r="N1024" s="18"/>
      <c r="O1024" s="18"/>
      <c r="P1024" s="6" t="s">
        <v>186</v>
      </c>
    </row>
    <row r="1025">
      <c r="A1025" s="8">
        <v>1023.0</v>
      </c>
      <c r="B1025" s="8" t="s">
        <v>131</v>
      </c>
      <c r="C1025" s="17">
        <v>46033.0</v>
      </c>
      <c r="D1025" s="6" t="s">
        <v>183</v>
      </c>
      <c r="E1025" s="6" t="s">
        <v>184</v>
      </c>
      <c r="F1025" s="6" t="s">
        <v>184</v>
      </c>
      <c r="G1025" s="6">
        <v>2.0</v>
      </c>
      <c r="I1025" s="6">
        <v>4.0</v>
      </c>
      <c r="J1025" s="6">
        <v>10.0</v>
      </c>
      <c r="L1025" s="18"/>
      <c r="M1025" s="7" t="s">
        <v>185</v>
      </c>
      <c r="N1025" s="18"/>
      <c r="O1025" s="18"/>
      <c r="P1025" s="6" t="s">
        <v>186</v>
      </c>
    </row>
    <row r="1026">
      <c r="A1026" s="8">
        <v>1024.0</v>
      </c>
      <c r="B1026" s="8" t="s">
        <v>131</v>
      </c>
      <c r="C1026" s="17">
        <v>46033.0</v>
      </c>
      <c r="D1026" s="6" t="s">
        <v>183</v>
      </c>
      <c r="E1026" s="6" t="s">
        <v>184</v>
      </c>
      <c r="F1026" s="6" t="s">
        <v>184</v>
      </c>
      <c r="G1026" s="6">
        <v>1.0</v>
      </c>
      <c r="I1026" s="6">
        <v>5.0</v>
      </c>
      <c r="J1026" s="6">
        <v>2.0</v>
      </c>
      <c r="L1026" s="18"/>
      <c r="M1026" s="7" t="s">
        <v>185</v>
      </c>
      <c r="N1026" s="18"/>
      <c r="O1026" s="18"/>
      <c r="P1026" s="6" t="s">
        <v>186</v>
      </c>
    </row>
    <row r="1027">
      <c r="A1027" s="8">
        <v>1025.0</v>
      </c>
      <c r="B1027" s="8" t="s">
        <v>131</v>
      </c>
      <c r="C1027" s="17">
        <v>46033.0</v>
      </c>
      <c r="D1027" s="6" t="s">
        <v>183</v>
      </c>
      <c r="E1027" s="6" t="s">
        <v>184</v>
      </c>
      <c r="F1027" s="6" t="s">
        <v>184</v>
      </c>
      <c r="G1027" s="6">
        <v>1.0</v>
      </c>
      <c r="I1027" s="6">
        <v>6.0</v>
      </c>
      <c r="J1027" s="6">
        <v>3.0</v>
      </c>
      <c r="L1027" s="18"/>
      <c r="M1027" s="7" t="s">
        <v>185</v>
      </c>
      <c r="N1027" s="18"/>
      <c r="O1027" s="18"/>
      <c r="P1027" s="6" t="s">
        <v>186</v>
      </c>
    </row>
    <row r="1028">
      <c r="A1028" s="8">
        <v>1026.0</v>
      </c>
      <c r="B1028" s="8" t="s">
        <v>131</v>
      </c>
      <c r="C1028" s="17">
        <v>46033.0</v>
      </c>
      <c r="D1028" s="6" t="s">
        <v>198</v>
      </c>
      <c r="E1028" s="6" t="s">
        <v>242</v>
      </c>
      <c r="F1028" s="6" t="s">
        <v>194</v>
      </c>
      <c r="G1028" s="6">
        <v>1.0</v>
      </c>
      <c r="H1028" s="7">
        <v>1.0</v>
      </c>
      <c r="I1028" s="6">
        <v>8.0</v>
      </c>
      <c r="J1028" s="6">
        <v>49.0</v>
      </c>
      <c r="L1028" s="18"/>
      <c r="M1028" s="7" t="s">
        <v>220</v>
      </c>
      <c r="N1028" s="19" t="s">
        <v>180</v>
      </c>
      <c r="O1028" s="18"/>
      <c r="P1028" s="6" t="s">
        <v>186</v>
      </c>
    </row>
    <row r="1029">
      <c r="A1029" s="8">
        <v>1027.0</v>
      </c>
      <c r="B1029" s="8" t="s">
        <v>133</v>
      </c>
      <c r="C1029" s="17">
        <v>46033.0</v>
      </c>
      <c r="D1029" s="6" t="s">
        <v>183</v>
      </c>
      <c r="E1029" s="6" t="s">
        <v>184</v>
      </c>
      <c r="F1029" s="6" t="s">
        <v>184</v>
      </c>
      <c r="G1029" s="6">
        <v>2.0</v>
      </c>
      <c r="I1029" s="6">
        <v>2.0</v>
      </c>
      <c r="J1029" s="6">
        <v>2.0</v>
      </c>
      <c r="L1029" s="18"/>
      <c r="M1029" s="7" t="s">
        <v>185</v>
      </c>
      <c r="N1029" s="18"/>
      <c r="O1029" s="18"/>
      <c r="P1029" s="6" t="s">
        <v>186</v>
      </c>
    </row>
    <row r="1030">
      <c r="A1030" s="8">
        <v>1028.0</v>
      </c>
      <c r="B1030" s="8" t="s">
        <v>133</v>
      </c>
      <c r="C1030" s="17">
        <v>46033.0</v>
      </c>
      <c r="D1030" s="6" t="s">
        <v>183</v>
      </c>
      <c r="E1030" s="6" t="s">
        <v>184</v>
      </c>
      <c r="F1030" s="6" t="s">
        <v>184</v>
      </c>
      <c r="G1030" s="6">
        <v>6.0</v>
      </c>
      <c r="I1030" s="6">
        <v>3.0</v>
      </c>
      <c r="J1030" s="6">
        <v>9.0</v>
      </c>
      <c r="L1030" s="18"/>
      <c r="M1030" s="7" t="s">
        <v>185</v>
      </c>
      <c r="N1030" s="18"/>
      <c r="O1030" s="18"/>
      <c r="P1030" s="6" t="s">
        <v>186</v>
      </c>
    </row>
    <row r="1031">
      <c r="A1031" s="8">
        <v>1029.0</v>
      </c>
      <c r="B1031" s="8" t="s">
        <v>133</v>
      </c>
      <c r="C1031" s="17">
        <v>46033.0</v>
      </c>
      <c r="D1031" s="6" t="s">
        <v>183</v>
      </c>
      <c r="E1031" s="6" t="s">
        <v>184</v>
      </c>
      <c r="F1031" s="6" t="s">
        <v>184</v>
      </c>
      <c r="G1031" s="6">
        <v>5.0</v>
      </c>
      <c r="I1031" s="6">
        <v>4.0</v>
      </c>
      <c r="J1031" s="6">
        <v>14.0</v>
      </c>
      <c r="L1031" s="18"/>
      <c r="M1031" s="7" t="s">
        <v>185</v>
      </c>
      <c r="N1031" s="18"/>
      <c r="O1031" s="18"/>
      <c r="P1031" s="6" t="s">
        <v>186</v>
      </c>
    </row>
    <row r="1032">
      <c r="A1032" s="8">
        <v>1030.0</v>
      </c>
      <c r="B1032" s="8" t="s">
        <v>133</v>
      </c>
      <c r="C1032" s="17">
        <v>46033.0</v>
      </c>
      <c r="D1032" s="6" t="s">
        <v>183</v>
      </c>
      <c r="E1032" s="6" t="s">
        <v>184</v>
      </c>
      <c r="F1032" s="6" t="s">
        <v>184</v>
      </c>
      <c r="G1032" s="6">
        <v>1.0</v>
      </c>
      <c r="I1032" s="6">
        <v>5.0</v>
      </c>
      <c r="J1032" s="6">
        <v>5.0</v>
      </c>
      <c r="L1032" s="18"/>
      <c r="M1032" s="7" t="s">
        <v>185</v>
      </c>
      <c r="N1032" s="18"/>
      <c r="O1032" s="18"/>
      <c r="P1032" s="6" t="s">
        <v>186</v>
      </c>
    </row>
    <row r="1033">
      <c r="A1033" s="8">
        <v>1031.0</v>
      </c>
      <c r="B1033" s="8" t="s">
        <v>133</v>
      </c>
      <c r="C1033" s="17">
        <v>46033.0</v>
      </c>
      <c r="D1033" s="6" t="s">
        <v>183</v>
      </c>
      <c r="E1033" s="6" t="s">
        <v>184</v>
      </c>
      <c r="F1033" s="6" t="s">
        <v>184</v>
      </c>
      <c r="G1033" s="6">
        <v>1.0</v>
      </c>
      <c r="I1033" s="6">
        <v>6.0</v>
      </c>
      <c r="J1033" s="6">
        <v>5.0</v>
      </c>
      <c r="L1033" s="18"/>
      <c r="M1033" s="7" t="s">
        <v>185</v>
      </c>
      <c r="N1033" s="18"/>
      <c r="O1033" s="18"/>
      <c r="P1033" s="6" t="s">
        <v>186</v>
      </c>
    </row>
    <row r="1034">
      <c r="A1034" s="8">
        <v>1032.0</v>
      </c>
      <c r="B1034" s="8" t="s">
        <v>133</v>
      </c>
      <c r="C1034" s="17">
        <v>46033.0</v>
      </c>
      <c r="D1034" s="6" t="s">
        <v>189</v>
      </c>
      <c r="E1034" s="6" t="s">
        <v>240</v>
      </c>
      <c r="F1034" s="6" t="s">
        <v>184</v>
      </c>
      <c r="G1034" s="6">
        <v>1.0</v>
      </c>
      <c r="I1034" s="6">
        <v>5.0</v>
      </c>
      <c r="J1034" s="6">
        <v>4.0</v>
      </c>
      <c r="L1034" s="18"/>
      <c r="M1034" s="7" t="s">
        <v>185</v>
      </c>
      <c r="N1034" s="18"/>
      <c r="O1034" s="18"/>
      <c r="P1034" s="6" t="s">
        <v>186</v>
      </c>
    </row>
    <row r="1035">
      <c r="A1035" s="8">
        <v>1033.0</v>
      </c>
      <c r="B1035" s="8" t="s">
        <v>133</v>
      </c>
      <c r="C1035" s="17">
        <v>46033.0</v>
      </c>
      <c r="D1035" s="6" t="s">
        <v>189</v>
      </c>
      <c r="E1035" s="6" t="s">
        <v>240</v>
      </c>
      <c r="F1035" s="6" t="s">
        <v>184</v>
      </c>
      <c r="G1035" s="6">
        <v>1.0</v>
      </c>
      <c r="I1035" s="6">
        <v>4.0</v>
      </c>
      <c r="J1035" s="6">
        <v>3.0</v>
      </c>
      <c r="L1035" s="18"/>
      <c r="M1035" s="7" t="s">
        <v>185</v>
      </c>
      <c r="N1035" s="18"/>
      <c r="O1035" s="18"/>
      <c r="P1035" s="6" t="s">
        <v>186</v>
      </c>
    </row>
    <row r="1036">
      <c r="A1036" s="8">
        <v>1034.0</v>
      </c>
      <c r="B1036" s="8" t="s">
        <v>133</v>
      </c>
      <c r="C1036" s="17">
        <v>46033.0</v>
      </c>
      <c r="D1036" s="6" t="s">
        <v>189</v>
      </c>
      <c r="E1036" s="6" t="s">
        <v>188</v>
      </c>
      <c r="F1036" s="6" t="s">
        <v>184</v>
      </c>
      <c r="G1036" s="6">
        <v>1.0</v>
      </c>
      <c r="I1036" s="6">
        <v>9.0</v>
      </c>
      <c r="J1036" s="6">
        <v>18.0</v>
      </c>
      <c r="L1036" s="18"/>
      <c r="M1036" s="7" t="s">
        <v>185</v>
      </c>
      <c r="N1036" s="18"/>
      <c r="O1036" s="18"/>
      <c r="P1036" s="6" t="s">
        <v>186</v>
      </c>
    </row>
    <row r="1037">
      <c r="A1037" s="8">
        <v>1035.0</v>
      </c>
      <c r="B1037" s="8" t="s">
        <v>133</v>
      </c>
      <c r="C1037" s="17">
        <v>46033.0</v>
      </c>
      <c r="D1037" s="6" t="s">
        <v>189</v>
      </c>
      <c r="E1037" s="6" t="s">
        <v>188</v>
      </c>
      <c r="F1037" s="6" t="s">
        <v>184</v>
      </c>
      <c r="G1037" s="6">
        <v>1.0</v>
      </c>
      <c r="I1037" s="6">
        <v>5.0</v>
      </c>
      <c r="J1037" s="6">
        <v>6.0</v>
      </c>
      <c r="L1037" s="18"/>
      <c r="M1037" s="7" t="s">
        <v>185</v>
      </c>
      <c r="N1037" s="18"/>
      <c r="O1037" s="18"/>
      <c r="P1037" s="6" t="s">
        <v>186</v>
      </c>
    </row>
    <row r="1038">
      <c r="A1038" s="8">
        <v>1036.0</v>
      </c>
      <c r="B1038" s="8" t="s">
        <v>133</v>
      </c>
      <c r="C1038" s="17">
        <v>46033.0</v>
      </c>
      <c r="D1038" s="6" t="s">
        <v>189</v>
      </c>
      <c r="E1038" s="6" t="s">
        <v>188</v>
      </c>
      <c r="F1038" s="6" t="s">
        <v>184</v>
      </c>
      <c r="G1038" s="6">
        <v>1.0</v>
      </c>
      <c r="I1038" s="6">
        <v>6.0</v>
      </c>
      <c r="J1038" s="6">
        <v>5.0</v>
      </c>
      <c r="L1038" s="18"/>
      <c r="M1038" s="7" t="s">
        <v>185</v>
      </c>
      <c r="N1038" s="18"/>
      <c r="O1038" s="18"/>
      <c r="P1038" s="6" t="s">
        <v>186</v>
      </c>
    </row>
    <row r="1039">
      <c r="A1039" s="8">
        <v>1037.0</v>
      </c>
      <c r="B1039" s="8" t="s">
        <v>133</v>
      </c>
      <c r="C1039" s="17">
        <v>46033.0</v>
      </c>
      <c r="D1039" s="6" t="s">
        <v>187</v>
      </c>
      <c r="E1039" s="6" t="s">
        <v>188</v>
      </c>
      <c r="F1039" s="6" t="s">
        <v>184</v>
      </c>
      <c r="G1039" s="6">
        <v>1.0</v>
      </c>
      <c r="I1039" s="6">
        <v>3.0</v>
      </c>
      <c r="J1039" s="6">
        <v>2.0</v>
      </c>
      <c r="L1039" s="18"/>
      <c r="M1039" s="7" t="s">
        <v>185</v>
      </c>
      <c r="N1039" s="18"/>
      <c r="O1039" s="18"/>
      <c r="P1039" s="6" t="s">
        <v>186</v>
      </c>
    </row>
    <row r="1040">
      <c r="A1040" s="8">
        <v>1038.0</v>
      </c>
      <c r="B1040" s="8" t="s">
        <v>133</v>
      </c>
      <c r="C1040" s="17">
        <v>46033.0</v>
      </c>
      <c r="D1040" s="6" t="s">
        <v>176</v>
      </c>
      <c r="E1040" s="6" t="s">
        <v>269</v>
      </c>
      <c r="F1040" s="6" t="s">
        <v>178</v>
      </c>
      <c r="G1040" s="6">
        <v>1.0</v>
      </c>
      <c r="I1040" s="6">
        <v>4.0</v>
      </c>
      <c r="J1040" s="6">
        <v>6.0</v>
      </c>
      <c r="L1040" s="18"/>
      <c r="M1040" s="7" t="s">
        <v>185</v>
      </c>
      <c r="N1040" s="18"/>
      <c r="O1040" s="18"/>
      <c r="P1040" s="6" t="s">
        <v>186</v>
      </c>
    </row>
    <row r="1041">
      <c r="A1041" s="8">
        <v>1039.0</v>
      </c>
      <c r="B1041" s="8" t="s">
        <v>133</v>
      </c>
      <c r="C1041" s="17">
        <v>46033.0</v>
      </c>
      <c r="D1041" s="6" t="s">
        <v>176</v>
      </c>
      <c r="E1041" s="6" t="s">
        <v>214</v>
      </c>
      <c r="F1041" s="6" t="s">
        <v>194</v>
      </c>
      <c r="G1041" s="6">
        <v>1.0</v>
      </c>
      <c r="I1041" s="6">
        <v>6.0</v>
      </c>
      <c r="J1041" s="6">
        <v>13.0</v>
      </c>
      <c r="L1041" s="18"/>
      <c r="M1041" s="7" t="s">
        <v>185</v>
      </c>
      <c r="N1041" s="18"/>
      <c r="O1041" s="18"/>
      <c r="P1041" s="6" t="s">
        <v>186</v>
      </c>
    </row>
    <row r="1042">
      <c r="A1042" s="8">
        <v>1040.0</v>
      </c>
      <c r="B1042" s="8" t="s">
        <v>133</v>
      </c>
      <c r="C1042" s="17">
        <v>46033.0</v>
      </c>
      <c r="D1042" s="6" t="s">
        <v>176</v>
      </c>
      <c r="E1042" s="6" t="s">
        <v>197</v>
      </c>
      <c r="F1042" s="6" t="s">
        <v>184</v>
      </c>
      <c r="G1042" s="6">
        <v>1.0</v>
      </c>
      <c r="I1042" s="6">
        <v>3.0</v>
      </c>
      <c r="J1042" s="6">
        <v>4.0</v>
      </c>
      <c r="L1042" s="18"/>
      <c r="M1042" s="7" t="s">
        <v>195</v>
      </c>
      <c r="N1042" s="18"/>
      <c r="O1042" s="18"/>
      <c r="P1042" s="6" t="s">
        <v>186</v>
      </c>
    </row>
    <row r="1043">
      <c r="A1043" s="8">
        <v>1041.0</v>
      </c>
      <c r="B1043" s="8" t="s">
        <v>133</v>
      </c>
      <c r="C1043" s="17">
        <v>46033.0</v>
      </c>
      <c r="D1043" s="6" t="s">
        <v>176</v>
      </c>
      <c r="E1043" s="6" t="s">
        <v>197</v>
      </c>
      <c r="F1043" s="6" t="s">
        <v>184</v>
      </c>
      <c r="G1043" s="6">
        <v>1.0</v>
      </c>
      <c r="I1043" s="6">
        <v>3.0</v>
      </c>
      <c r="J1043" s="6">
        <v>3.0</v>
      </c>
      <c r="L1043" s="18"/>
      <c r="M1043" s="7" t="s">
        <v>195</v>
      </c>
      <c r="N1043" s="18"/>
      <c r="O1043" s="18"/>
      <c r="P1043" s="6" t="s">
        <v>186</v>
      </c>
    </row>
    <row r="1044">
      <c r="A1044" s="8">
        <v>1042.0</v>
      </c>
      <c r="B1044" s="8" t="s">
        <v>133</v>
      </c>
      <c r="C1044" s="17">
        <v>46033.0</v>
      </c>
      <c r="D1044" s="6" t="s">
        <v>198</v>
      </c>
      <c r="E1044" s="6" t="s">
        <v>197</v>
      </c>
      <c r="F1044" s="6" t="s">
        <v>184</v>
      </c>
      <c r="G1044" s="6">
        <v>1.0</v>
      </c>
      <c r="I1044" s="6">
        <v>3.0</v>
      </c>
      <c r="J1044" s="6">
        <v>5.0</v>
      </c>
      <c r="L1044" s="18"/>
      <c r="M1044" s="7" t="s">
        <v>195</v>
      </c>
      <c r="N1044" s="18"/>
      <c r="O1044" s="18"/>
      <c r="P1044" s="6" t="s">
        <v>186</v>
      </c>
    </row>
    <row r="1045">
      <c r="A1045" s="8">
        <v>1043.0</v>
      </c>
      <c r="B1045" s="8" t="s">
        <v>133</v>
      </c>
      <c r="C1045" s="17">
        <v>46033.0</v>
      </c>
      <c r="D1045" s="6" t="s">
        <v>176</v>
      </c>
      <c r="E1045" s="6" t="s">
        <v>214</v>
      </c>
      <c r="F1045" s="6" t="s">
        <v>194</v>
      </c>
      <c r="G1045" s="6">
        <v>1.0</v>
      </c>
      <c r="I1045" s="6">
        <v>5.0</v>
      </c>
      <c r="J1045" s="6">
        <v>2.0</v>
      </c>
      <c r="L1045" s="18"/>
      <c r="M1045" s="7" t="s">
        <v>185</v>
      </c>
      <c r="N1045" s="18"/>
      <c r="O1045" s="18"/>
      <c r="P1045" s="6" t="s">
        <v>186</v>
      </c>
    </row>
    <row r="1046">
      <c r="A1046" s="8">
        <v>1044.0</v>
      </c>
      <c r="B1046" s="8" t="s">
        <v>133</v>
      </c>
      <c r="C1046" s="17">
        <v>46033.0</v>
      </c>
      <c r="D1046" s="6" t="s">
        <v>176</v>
      </c>
      <c r="E1046" s="6" t="s">
        <v>199</v>
      </c>
      <c r="F1046" s="6" t="s">
        <v>194</v>
      </c>
      <c r="G1046" s="6">
        <v>1.0</v>
      </c>
      <c r="I1046" s="6">
        <v>11.0</v>
      </c>
      <c r="J1046" s="6">
        <v>25.0</v>
      </c>
      <c r="L1046" s="18"/>
      <c r="M1046" s="7" t="s">
        <v>200</v>
      </c>
      <c r="N1046" s="18"/>
      <c r="O1046" s="18"/>
      <c r="P1046" s="6" t="s">
        <v>186</v>
      </c>
    </row>
    <row r="1047">
      <c r="A1047" s="8">
        <v>1045.0</v>
      </c>
      <c r="B1047" s="8" t="s">
        <v>133</v>
      </c>
      <c r="C1047" s="17">
        <v>46033.0</v>
      </c>
      <c r="D1047" s="6" t="s">
        <v>176</v>
      </c>
      <c r="E1047" s="6" t="s">
        <v>199</v>
      </c>
      <c r="F1047" s="6" t="s">
        <v>194</v>
      </c>
      <c r="G1047" s="6">
        <v>1.0</v>
      </c>
      <c r="I1047" s="6">
        <v>9.0</v>
      </c>
      <c r="J1047" s="6">
        <v>14.0</v>
      </c>
      <c r="L1047" s="18"/>
      <c r="M1047" s="7" t="s">
        <v>200</v>
      </c>
      <c r="N1047" s="18"/>
      <c r="O1047" s="18"/>
      <c r="P1047" s="6" t="s">
        <v>186</v>
      </c>
    </row>
    <row r="1048">
      <c r="A1048" s="8">
        <v>1046.0</v>
      </c>
      <c r="B1048" s="8" t="s">
        <v>133</v>
      </c>
      <c r="C1048" s="17">
        <v>46033.0</v>
      </c>
      <c r="D1048" s="6" t="s">
        <v>176</v>
      </c>
      <c r="E1048" s="6" t="s">
        <v>199</v>
      </c>
      <c r="F1048" s="6" t="s">
        <v>178</v>
      </c>
      <c r="G1048" s="6">
        <v>1.0</v>
      </c>
      <c r="I1048" s="6">
        <v>10.0</v>
      </c>
      <c r="J1048" s="6">
        <v>11.0</v>
      </c>
      <c r="L1048" s="18"/>
      <c r="M1048" s="7" t="s">
        <v>218</v>
      </c>
      <c r="N1048" s="18"/>
      <c r="O1048" s="18"/>
      <c r="P1048" s="6" t="s">
        <v>186</v>
      </c>
    </row>
    <row r="1049">
      <c r="A1049" s="8">
        <v>1047.0</v>
      </c>
      <c r="B1049" s="8" t="s">
        <v>133</v>
      </c>
      <c r="C1049" s="17">
        <v>46033.0</v>
      </c>
      <c r="D1049" s="6" t="s">
        <v>189</v>
      </c>
      <c r="E1049" s="6" t="s">
        <v>226</v>
      </c>
      <c r="F1049" s="6" t="s">
        <v>231</v>
      </c>
      <c r="G1049" s="6">
        <v>1.0</v>
      </c>
      <c r="I1049" s="6">
        <v>7.0</v>
      </c>
      <c r="J1049" s="6">
        <v>16.0</v>
      </c>
      <c r="L1049" s="18"/>
      <c r="M1049" s="7" t="s">
        <v>185</v>
      </c>
      <c r="N1049" s="18"/>
      <c r="O1049" s="18"/>
      <c r="P1049" s="6" t="s">
        <v>186</v>
      </c>
    </row>
    <row r="1050">
      <c r="A1050" s="8">
        <v>1048.0</v>
      </c>
      <c r="B1050" s="8" t="s">
        <v>133</v>
      </c>
      <c r="C1050" s="17">
        <v>46033.0</v>
      </c>
      <c r="D1050" s="6" t="s">
        <v>198</v>
      </c>
      <c r="E1050" s="6" t="s">
        <v>303</v>
      </c>
      <c r="F1050" s="6" t="s">
        <v>194</v>
      </c>
      <c r="G1050" s="6">
        <v>1.0</v>
      </c>
      <c r="H1050" s="7">
        <v>1.0</v>
      </c>
      <c r="I1050" s="6">
        <v>5.0</v>
      </c>
      <c r="J1050" s="6">
        <v>22.0</v>
      </c>
      <c r="L1050" s="18"/>
      <c r="M1050" s="7" t="s">
        <v>207</v>
      </c>
      <c r="N1050" s="18"/>
      <c r="O1050" s="18"/>
      <c r="P1050" s="6" t="s">
        <v>186</v>
      </c>
    </row>
    <row r="1051">
      <c r="A1051" s="8">
        <v>1049.0</v>
      </c>
      <c r="B1051" s="8" t="s">
        <v>133</v>
      </c>
      <c r="C1051" s="17">
        <v>46033.0</v>
      </c>
      <c r="D1051" s="6" t="s">
        <v>176</v>
      </c>
      <c r="E1051" s="6" t="s">
        <v>224</v>
      </c>
      <c r="F1051" s="6" t="s">
        <v>184</v>
      </c>
      <c r="G1051" s="6">
        <v>1.0</v>
      </c>
      <c r="I1051" s="6">
        <v>7.0</v>
      </c>
      <c r="J1051" s="6">
        <v>9.0</v>
      </c>
      <c r="L1051" s="18"/>
      <c r="M1051" s="7" t="s">
        <v>200</v>
      </c>
      <c r="N1051" s="18"/>
      <c r="O1051" s="18"/>
      <c r="P1051" s="6" t="s">
        <v>186</v>
      </c>
    </row>
    <row r="1052">
      <c r="A1052" s="8">
        <v>1050.0</v>
      </c>
      <c r="B1052" s="8" t="s">
        <v>133</v>
      </c>
      <c r="C1052" s="17">
        <v>46033.0</v>
      </c>
      <c r="D1052" s="6" t="s">
        <v>176</v>
      </c>
      <c r="E1052" s="6" t="s">
        <v>227</v>
      </c>
      <c r="F1052" s="6" t="s">
        <v>194</v>
      </c>
      <c r="G1052" s="6">
        <v>1.0</v>
      </c>
      <c r="I1052" s="6">
        <v>11.0</v>
      </c>
      <c r="J1052" s="6">
        <v>16.0</v>
      </c>
      <c r="L1052" s="18"/>
      <c r="M1052" s="7" t="s">
        <v>200</v>
      </c>
      <c r="N1052" s="18"/>
      <c r="O1052" s="18"/>
      <c r="P1052" s="6" t="s">
        <v>186</v>
      </c>
    </row>
    <row r="1053">
      <c r="A1053" s="8">
        <v>1051.0</v>
      </c>
      <c r="B1053" s="8" t="s">
        <v>133</v>
      </c>
      <c r="C1053" s="17">
        <v>46033.0</v>
      </c>
      <c r="D1053" s="6" t="s">
        <v>271</v>
      </c>
      <c r="E1053" s="6" t="s">
        <v>285</v>
      </c>
      <c r="F1053" s="6" t="s">
        <v>178</v>
      </c>
      <c r="G1053" s="6">
        <v>1.0</v>
      </c>
      <c r="H1053" s="7">
        <v>1.0</v>
      </c>
      <c r="I1053" s="6">
        <v>3.0</v>
      </c>
      <c r="J1053" s="6">
        <v>4.0</v>
      </c>
      <c r="L1053" s="18"/>
      <c r="M1053" s="7" t="s">
        <v>195</v>
      </c>
      <c r="N1053" s="18"/>
      <c r="O1053" s="18"/>
      <c r="P1053" s="6" t="s">
        <v>186</v>
      </c>
    </row>
    <row r="1054">
      <c r="A1054" s="20">
        <v>1052.0</v>
      </c>
      <c r="B1054" s="20" t="s">
        <v>133</v>
      </c>
      <c r="C1054" s="21">
        <v>46033.0</v>
      </c>
      <c r="D1054" s="22" t="s">
        <v>311</v>
      </c>
      <c r="E1054" s="22" t="s">
        <v>249</v>
      </c>
      <c r="F1054" s="22" t="s">
        <v>194</v>
      </c>
      <c r="G1054" s="22">
        <v>1.0</v>
      </c>
      <c r="H1054" s="23"/>
      <c r="I1054" s="22">
        <v>3.0</v>
      </c>
      <c r="J1054" s="22">
        <v>1.0</v>
      </c>
      <c r="K1054" s="23"/>
      <c r="L1054" s="24"/>
      <c r="M1054" s="25" t="s">
        <v>207</v>
      </c>
      <c r="N1054" s="24"/>
      <c r="O1054" s="24"/>
      <c r="P1054" s="22" t="s">
        <v>186</v>
      </c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</row>
    <row r="1055">
      <c r="A1055" s="20">
        <v>1053.0</v>
      </c>
      <c r="B1055" s="20" t="s">
        <v>133</v>
      </c>
      <c r="C1055" s="21">
        <v>46033.0</v>
      </c>
      <c r="D1055" s="22" t="s">
        <v>266</v>
      </c>
      <c r="E1055" s="22" t="s">
        <v>242</v>
      </c>
      <c r="F1055" s="22" t="s">
        <v>178</v>
      </c>
      <c r="G1055" s="22">
        <v>1.0</v>
      </c>
      <c r="H1055" s="25">
        <v>1.0</v>
      </c>
      <c r="I1055" s="22">
        <v>6.0</v>
      </c>
      <c r="J1055" s="22">
        <v>2.0</v>
      </c>
      <c r="K1055" s="23"/>
      <c r="L1055" s="24"/>
      <c r="M1055" s="25" t="s">
        <v>220</v>
      </c>
      <c r="N1055" s="28" t="s">
        <v>180</v>
      </c>
      <c r="O1055" s="24"/>
      <c r="P1055" s="22" t="s">
        <v>186</v>
      </c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</row>
    <row r="1056">
      <c r="A1056" s="8">
        <v>1054.0</v>
      </c>
      <c r="B1056" s="8" t="s">
        <v>133</v>
      </c>
      <c r="C1056" s="17">
        <v>46033.0</v>
      </c>
      <c r="D1056" s="6" t="s">
        <v>310</v>
      </c>
      <c r="E1056" s="6" t="s">
        <v>279</v>
      </c>
      <c r="F1056" s="6" t="s">
        <v>178</v>
      </c>
      <c r="G1056" s="6">
        <v>1.0</v>
      </c>
      <c r="I1056" s="6">
        <v>5.0</v>
      </c>
      <c r="J1056" s="6">
        <v>5.0</v>
      </c>
      <c r="L1056" s="18"/>
      <c r="M1056" s="7" t="s">
        <v>185</v>
      </c>
      <c r="N1056" s="18"/>
      <c r="O1056" s="18"/>
      <c r="P1056" s="6" t="s">
        <v>186</v>
      </c>
    </row>
    <row r="1057">
      <c r="A1057" s="8">
        <v>1055.0</v>
      </c>
      <c r="B1057" s="8" t="s">
        <v>133</v>
      </c>
      <c r="C1057" s="17">
        <v>46033.0</v>
      </c>
      <c r="D1057" s="6" t="s">
        <v>310</v>
      </c>
      <c r="E1057" s="6" t="s">
        <v>279</v>
      </c>
      <c r="F1057" s="6" t="s">
        <v>178</v>
      </c>
      <c r="G1057" s="6">
        <v>1.0</v>
      </c>
      <c r="I1057" s="6">
        <v>5.0</v>
      </c>
      <c r="J1057" s="6">
        <v>5.0</v>
      </c>
      <c r="L1057" s="18"/>
      <c r="M1057" s="7" t="s">
        <v>185</v>
      </c>
      <c r="N1057" s="18"/>
      <c r="O1057" s="18"/>
      <c r="P1057" s="6" t="s">
        <v>186</v>
      </c>
    </row>
    <row r="1058">
      <c r="A1058" s="8">
        <v>1056.0</v>
      </c>
      <c r="B1058" s="8" t="s">
        <v>133</v>
      </c>
      <c r="C1058" s="17">
        <v>46033.0</v>
      </c>
      <c r="D1058" s="6" t="s">
        <v>310</v>
      </c>
      <c r="E1058" s="6" t="s">
        <v>279</v>
      </c>
      <c r="F1058" s="6" t="s">
        <v>194</v>
      </c>
      <c r="G1058" s="6">
        <v>1.0</v>
      </c>
      <c r="I1058" s="6">
        <v>5.0</v>
      </c>
      <c r="J1058" s="6">
        <v>7.0</v>
      </c>
      <c r="L1058" s="18"/>
      <c r="M1058" s="7" t="s">
        <v>185</v>
      </c>
      <c r="N1058" s="18"/>
      <c r="O1058" s="18"/>
      <c r="P1058" s="6" t="s">
        <v>186</v>
      </c>
    </row>
    <row r="1059">
      <c r="A1059" s="8">
        <v>1057.0</v>
      </c>
      <c r="B1059" s="8" t="s">
        <v>133</v>
      </c>
      <c r="C1059" s="17">
        <v>46033.0</v>
      </c>
      <c r="D1059" s="6" t="s">
        <v>310</v>
      </c>
      <c r="E1059" s="6" t="s">
        <v>279</v>
      </c>
      <c r="F1059" s="6" t="s">
        <v>194</v>
      </c>
      <c r="G1059" s="6">
        <v>1.0</v>
      </c>
      <c r="I1059" s="6">
        <v>5.0</v>
      </c>
      <c r="J1059" s="6">
        <v>6.0</v>
      </c>
      <c r="L1059" s="18"/>
      <c r="M1059" s="7" t="s">
        <v>185</v>
      </c>
      <c r="N1059" s="18"/>
      <c r="O1059" s="18"/>
      <c r="P1059" s="6" t="s">
        <v>186</v>
      </c>
    </row>
    <row r="1060">
      <c r="A1060" s="8">
        <v>1058.0</v>
      </c>
      <c r="B1060" s="8" t="s">
        <v>134</v>
      </c>
      <c r="C1060" s="17">
        <v>46033.0</v>
      </c>
      <c r="D1060" s="6" t="s">
        <v>189</v>
      </c>
      <c r="E1060" s="6" t="s">
        <v>203</v>
      </c>
      <c r="F1060" s="6" t="s">
        <v>231</v>
      </c>
      <c r="G1060" s="6">
        <v>1.0</v>
      </c>
      <c r="I1060" s="6">
        <v>7.0</v>
      </c>
      <c r="J1060" s="6">
        <v>49.0</v>
      </c>
      <c r="L1060" s="18"/>
      <c r="M1060" s="7" t="s">
        <v>207</v>
      </c>
      <c r="N1060" s="19" t="s">
        <v>283</v>
      </c>
      <c r="O1060" s="19" t="s">
        <v>283</v>
      </c>
      <c r="P1060" s="6" t="s">
        <v>186</v>
      </c>
    </row>
    <row r="1061">
      <c r="A1061" s="8">
        <v>1059.0</v>
      </c>
      <c r="B1061" s="8" t="s">
        <v>134</v>
      </c>
      <c r="C1061" s="17">
        <v>46033.0</v>
      </c>
      <c r="D1061" s="6" t="s">
        <v>205</v>
      </c>
      <c r="E1061" s="6" t="s">
        <v>240</v>
      </c>
      <c r="F1061" s="6" t="s">
        <v>231</v>
      </c>
      <c r="G1061" s="6">
        <v>1.0</v>
      </c>
      <c r="I1061" s="6">
        <v>7.0</v>
      </c>
      <c r="J1061" s="6">
        <v>21.0</v>
      </c>
      <c r="L1061" s="18"/>
      <c r="M1061" s="7" t="s">
        <v>185</v>
      </c>
      <c r="N1061" s="18"/>
      <c r="O1061" s="18"/>
      <c r="P1061" s="6" t="s">
        <v>186</v>
      </c>
    </row>
    <row r="1062">
      <c r="A1062" s="8">
        <v>1060.0</v>
      </c>
      <c r="B1062" s="8" t="s">
        <v>134</v>
      </c>
      <c r="C1062" s="17">
        <v>46033.0</v>
      </c>
      <c r="D1062" s="6" t="s">
        <v>189</v>
      </c>
      <c r="E1062" s="6" t="s">
        <v>188</v>
      </c>
      <c r="F1062" s="6" t="s">
        <v>184</v>
      </c>
      <c r="G1062" s="6">
        <v>1.0</v>
      </c>
      <c r="I1062" s="6">
        <v>8.0</v>
      </c>
      <c r="J1062" s="6">
        <v>17.0</v>
      </c>
      <c r="L1062" s="18"/>
      <c r="M1062" s="7" t="s">
        <v>185</v>
      </c>
      <c r="N1062" s="18"/>
      <c r="O1062" s="18"/>
      <c r="P1062" s="6" t="s">
        <v>186</v>
      </c>
    </row>
    <row r="1063">
      <c r="A1063" s="8">
        <v>1061.0</v>
      </c>
      <c r="B1063" s="8" t="s">
        <v>134</v>
      </c>
      <c r="C1063" s="17">
        <v>46033.0</v>
      </c>
      <c r="D1063" s="6" t="s">
        <v>189</v>
      </c>
      <c r="E1063" s="6" t="s">
        <v>188</v>
      </c>
      <c r="F1063" s="6" t="s">
        <v>184</v>
      </c>
      <c r="G1063" s="6">
        <v>4.0</v>
      </c>
      <c r="I1063" s="6" t="s">
        <v>215</v>
      </c>
      <c r="J1063" s="6">
        <v>18.0</v>
      </c>
      <c r="L1063" s="18"/>
      <c r="M1063" s="7" t="s">
        <v>185</v>
      </c>
      <c r="N1063" s="18"/>
      <c r="O1063" s="18"/>
      <c r="P1063" s="6" t="s">
        <v>186</v>
      </c>
      <c r="V1063" s="7" t="s">
        <v>216</v>
      </c>
    </row>
    <row r="1064">
      <c r="A1064" s="8">
        <v>1062.0</v>
      </c>
      <c r="B1064" s="8" t="s">
        <v>134</v>
      </c>
      <c r="C1064" s="17">
        <v>46033.0</v>
      </c>
      <c r="D1064" s="6" t="s">
        <v>295</v>
      </c>
      <c r="E1064" s="6" t="s">
        <v>274</v>
      </c>
      <c r="F1064" s="6" t="s">
        <v>194</v>
      </c>
      <c r="G1064" s="6">
        <v>1.0</v>
      </c>
      <c r="H1064" s="7">
        <v>2.0</v>
      </c>
      <c r="I1064" s="6" t="s">
        <v>215</v>
      </c>
      <c r="J1064" s="6">
        <v>200.0</v>
      </c>
      <c r="L1064" s="18"/>
      <c r="M1064" s="7" t="s">
        <v>195</v>
      </c>
      <c r="N1064" s="18"/>
      <c r="O1064" s="18"/>
      <c r="P1064" s="6" t="s">
        <v>210</v>
      </c>
      <c r="V1064" s="7" t="s">
        <v>216</v>
      </c>
    </row>
    <row r="1065">
      <c r="A1065" s="8">
        <v>1063.0</v>
      </c>
      <c r="B1065" s="8" t="s">
        <v>134</v>
      </c>
      <c r="C1065" s="17">
        <v>46033.0</v>
      </c>
      <c r="D1065" s="6" t="s">
        <v>183</v>
      </c>
      <c r="E1065" s="6" t="s">
        <v>184</v>
      </c>
      <c r="F1065" s="6" t="s">
        <v>184</v>
      </c>
      <c r="G1065" s="6">
        <v>1.0</v>
      </c>
      <c r="I1065" s="6">
        <v>2.0</v>
      </c>
      <c r="J1065" s="6">
        <v>1.0</v>
      </c>
      <c r="L1065" s="18"/>
      <c r="M1065" s="7" t="s">
        <v>185</v>
      </c>
      <c r="N1065" s="18"/>
      <c r="O1065" s="18"/>
      <c r="P1065" s="6" t="s">
        <v>186</v>
      </c>
    </row>
    <row r="1066">
      <c r="A1066" s="8">
        <v>1064.0</v>
      </c>
      <c r="B1066" s="8" t="s">
        <v>134</v>
      </c>
      <c r="C1066" s="17">
        <v>46033.0</v>
      </c>
      <c r="D1066" s="6" t="s">
        <v>183</v>
      </c>
      <c r="E1066" s="6" t="s">
        <v>184</v>
      </c>
      <c r="F1066" s="6" t="s">
        <v>184</v>
      </c>
      <c r="G1066" s="6">
        <v>2.0</v>
      </c>
      <c r="I1066" s="6">
        <v>3.0</v>
      </c>
      <c r="J1066" s="6">
        <v>3.0</v>
      </c>
      <c r="L1066" s="18"/>
      <c r="M1066" s="7" t="s">
        <v>185</v>
      </c>
      <c r="N1066" s="18"/>
      <c r="O1066" s="18"/>
      <c r="P1066" s="6" t="s">
        <v>186</v>
      </c>
    </row>
    <row r="1067">
      <c r="A1067" s="8">
        <v>1065.0</v>
      </c>
      <c r="B1067" s="8" t="s">
        <v>134</v>
      </c>
      <c r="C1067" s="17">
        <v>46033.0</v>
      </c>
      <c r="D1067" s="6" t="s">
        <v>183</v>
      </c>
      <c r="E1067" s="6" t="s">
        <v>184</v>
      </c>
      <c r="F1067" s="6" t="s">
        <v>184</v>
      </c>
      <c r="G1067" s="6">
        <v>1.0</v>
      </c>
      <c r="I1067" s="6">
        <v>4.0</v>
      </c>
      <c r="J1067" s="6">
        <v>1.0</v>
      </c>
      <c r="L1067" s="18"/>
      <c r="M1067" s="7" t="s">
        <v>185</v>
      </c>
      <c r="N1067" s="18"/>
      <c r="O1067" s="18"/>
      <c r="P1067" s="6" t="s">
        <v>186</v>
      </c>
    </row>
    <row r="1068">
      <c r="A1068" s="8">
        <v>1066.0</v>
      </c>
      <c r="B1068" s="8" t="s">
        <v>134</v>
      </c>
      <c r="C1068" s="17">
        <v>46033.0</v>
      </c>
      <c r="D1068" s="6" t="s">
        <v>183</v>
      </c>
      <c r="E1068" s="6" t="s">
        <v>184</v>
      </c>
      <c r="F1068" s="6" t="s">
        <v>184</v>
      </c>
      <c r="G1068" s="6">
        <v>2.0</v>
      </c>
      <c r="I1068" s="6">
        <v>5.0</v>
      </c>
      <c r="J1068" s="6">
        <v>4.0</v>
      </c>
      <c r="L1068" s="18"/>
      <c r="M1068" s="7" t="s">
        <v>185</v>
      </c>
      <c r="N1068" s="18"/>
      <c r="O1068" s="18"/>
      <c r="P1068" s="6" t="s">
        <v>186</v>
      </c>
    </row>
    <row r="1069">
      <c r="A1069" s="8">
        <v>1067.0</v>
      </c>
      <c r="B1069" s="8" t="s">
        <v>134</v>
      </c>
      <c r="C1069" s="17">
        <v>46033.0</v>
      </c>
      <c r="D1069" s="6" t="s">
        <v>183</v>
      </c>
      <c r="E1069" s="6" t="s">
        <v>184</v>
      </c>
      <c r="F1069" s="6" t="s">
        <v>184</v>
      </c>
      <c r="G1069" s="6">
        <v>1.0</v>
      </c>
      <c r="I1069" s="6">
        <v>7.0</v>
      </c>
      <c r="J1069" s="6">
        <v>10.0</v>
      </c>
      <c r="L1069" s="18"/>
      <c r="M1069" s="7" t="s">
        <v>185</v>
      </c>
      <c r="N1069" s="18"/>
      <c r="O1069" s="18"/>
      <c r="P1069" s="6" t="s">
        <v>186</v>
      </c>
    </row>
    <row r="1070">
      <c r="A1070" s="8">
        <v>1068.0</v>
      </c>
      <c r="B1070" s="8" t="s">
        <v>134</v>
      </c>
      <c r="C1070" s="17">
        <v>46033.0</v>
      </c>
      <c r="D1070" s="6" t="s">
        <v>205</v>
      </c>
      <c r="E1070" s="6" t="s">
        <v>214</v>
      </c>
      <c r="F1070" s="6" t="s">
        <v>178</v>
      </c>
      <c r="G1070" s="6">
        <v>1.0</v>
      </c>
      <c r="H1070" s="7">
        <v>1.0</v>
      </c>
      <c r="I1070" s="6">
        <v>7.0</v>
      </c>
      <c r="J1070" s="6">
        <v>11.0</v>
      </c>
      <c r="L1070" s="18"/>
      <c r="M1070" s="7" t="s">
        <v>185</v>
      </c>
      <c r="N1070" s="18"/>
      <c r="O1070" s="18"/>
      <c r="P1070" s="6" t="s">
        <v>186</v>
      </c>
    </row>
    <row r="1071">
      <c r="A1071" s="8">
        <v>1069.0</v>
      </c>
      <c r="B1071" s="8" t="s">
        <v>134</v>
      </c>
      <c r="C1071" s="17">
        <v>46033.0</v>
      </c>
      <c r="D1071" s="6" t="s">
        <v>176</v>
      </c>
      <c r="E1071" s="6" t="s">
        <v>197</v>
      </c>
      <c r="F1071" s="6" t="s">
        <v>184</v>
      </c>
      <c r="G1071" s="6">
        <v>1.0</v>
      </c>
      <c r="I1071" s="6">
        <v>2.0</v>
      </c>
      <c r="J1071" s="6">
        <v>1.0</v>
      </c>
      <c r="L1071" s="18"/>
      <c r="M1071" s="7" t="s">
        <v>207</v>
      </c>
      <c r="N1071" s="18"/>
      <c r="O1071" s="18"/>
      <c r="P1071" s="6" t="s">
        <v>186</v>
      </c>
    </row>
    <row r="1072">
      <c r="A1072" s="8">
        <v>1070.0</v>
      </c>
      <c r="B1072" s="8" t="s">
        <v>134</v>
      </c>
      <c r="C1072" s="17">
        <v>46033.0</v>
      </c>
      <c r="D1072" s="6" t="s">
        <v>187</v>
      </c>
      <c r="E1072" s="6" t="s">
        <v>188</v>
      </c>
      <c r="F1072" s="6" t="s">
        <v>184</v>
      </c>
      <c r="G1072" s="6">
        <v>1.0</v>
      </c>
      <c r="I1072" s="6">
        <v>6.0</v>
      </c>
      <c r="J1072" s="6">
        <v>2.0</v>
      </c>
      <c r="L1072" s="18"/>
      <c r="M1072" s="7" t="s">
        <v>185</v>
      </c>
      <c r="N1072" s="18"/>
      <c r="O1072" s="18"/>
      <c r="P1072" s="6" t="s">
        <v>186</v>
      </c>
    </row>
    <row r="1073">
      <c r="A1073" s="8">
        <v>1071.0</v>
      </c>
      <c r="B1073" s="8" t="s">
        <v>134</v>
      </c>
      <c r="C1073" s="17">
        <v>46033.0</v>
      </c>
      <c r="D1073" s="6" t="s">
        <v>176</v>
      </c>
      <c r="E1073" s="6" t="s">
        <v>229</v>
      </c>
      <c r="F1073" s="6" t="s">
        <v>178</v>
      </c>
      <c r="G1073" s="6">
        <v>1.0</v>
      </c>
      <c r="H1073" s="7">
        <v>1.0</v>
      </c>
      <c r="I1073" s="6">
        <v>13.0</v>
      </c>
      <c r="J1073" s="6">
        <v>21.0</v>
      </c>
      <c r="L1073" s="18"/>
      <c r="M1073" s="7" t="s">
        <v>207</v>
      </c>
      <c r="N1073" s="18"/>
      <c r="O1073" s="19" t="s">
        <v>180</v>
      </c>
      <c r="P1073" s="6" t="s">
        <v>186</v>
      </c>
    </row>
    <row r="1074">
      <c r="A1074" s="8">
        <v>1072.0</v>
      </c>
      <c r="B1074" s="8" t="s">
        <v>134</v>
      </c>
      <c r="C1074" s="17">
        <v>46033.0</v>
      </c>
      <c r="D1074" s="6" t="s">
        <v>176</v>
      </c>
      <c r="E1074" s="6" t="s">
        <v>242</v>
      </c>
      <c r="F1074" s="6" t="s">
        <v>194</v>
      </c>
      <c r="G1074" s="6">
        <v>1.0</v>
      </c>
      <c r="I1074" s="6">
        <v>4.0</v>
      </c>
      <c r="J1074" s="6">
        <v>14.0</v>
      </c>
      <c r="L1074" s="18"/>
      <c r="M1074" s="7" t="s">
        <v>200</v>
      </c>
      <c r="N1074" s="18"/>
      <c r="O1074" s="18"/>
      <c r="P1074" s="6" t="s">
        <v>186</v>
      </c>
    </row>
    <row r="1075">
      <c r="A1075" s="8">
        <v>1073.0</v>
      </c>
      <c r="B1075" s="8" t="s">
        <v>135</v>
      </c>
      <c r="C1075" s="17">
        <v>46033.0</v>
      </c>
      <c r="D1075" s="6" t="s">
        <v>189</v>
      </c>
      <c r="E1075" s="6" t="s">
        <v>226</v>
      </c>
      <c r="F1075" s="6" t="s">
        <v>231</v>
      </c>
      <c r="G1075" s="6">
        <v>1.0</v>
      </c>
      <c r="I1075" s="6">
        <v>6.0</v>
      </c>
      <c r="J1075" s="6">
        <v>22.0</v>
      </c>
      <c r="L1075" s="18"/>
      <c r="M1075" s="7" t="s">
        <v>185</v>
      </c>
      <c r="N1075" s="18"/>
      <c r="O1075" s="18"/>
      <c r="P1075" s="6" t="s">
        <v>186</v>
      </c>
    </row>
    <row r="1076">
      <c r="A1076" s="8">
        <v>1074.0</v>
      </c>
      <c r="B1076" s="8" t="s">
        <v>135</v>
      </c>
      <c r="C1076" s="17">
        <v>46033.0</v>
      </c>
      <c r="D1076" s="6" t="s">
        <v>183</v>
      </c>
      <c r="E1076" s="6" t="s">
        <v>184</v>
      </c>
      <c r="F1076" s="6" t="s">
        <v>184</v>
      </c>
      <c r="G1076" s="6">
        <v>1.0</v>
      </c>
      <c r="I1076" s="6">
        <v>2.0</v>
      </c>
      <c r="J1076" s="6">
        <v>1.0</v>
      </c>
      <c r="L1076" s="18"/>
      <c r="M1076" s="7" t="s">
        <v>185</v>
      </c>
      <c r="N1076" s="18"/>
      <c r="O1076" s="18"/>
      <c r="P1076" s="6" t="s">
        <v>186</v>
      </c>
    </row>
    <row r="1077">
      <c r="A1077" s="8">
        <v>1075.0</v>
      </c>
      <c r="B1077" s="8" t="s">
        <v>135</v>
      </c>
      <c r="C1077" s="17">
        <v>46033.0</v>
      </c>
      <c r="D1077" s="6" t="s">
        <v>183</v>
      </c>
      <c r="E1077" s="6" t="s">
        <v>184</v>
      </c>
      <c r="F1077" s="6" t="s">
        <v>184</v>
      </c>
      <c r="G1077" s="6">
        <v>1.0</v>
      </c>
      <c r="I1077" s="6">
        <v>4.0</v>
      </c>
      <c r="J1077" s="6">
        <v>3.0</v>
      </c>
      <c r="L1077" s="18"/>
      <c r="M1077" s="7" t="s">
        <v>185</v>
      </c>
      <c r="N1077" s="18"/>
      <c r="O1077" s="18"/>
      <c r="P1077" s="6" t="s">
        <v>186</v>
      </c>
    </row>
    <row r="1078">
      <c r="A1078" s="8">
        <v>1076.0</v>
      </c>
      <c r="B1078" s="8" t="s">
        <v>135</v>
      </c>
      <c r="C1078" s="17">
        <v>46033.0</v>
      </c>
      <c r="D1078" s="6" t="s">
        <v>183</v>
      </c>
      <c r="E1078" s="6" t="s">
        <v>184</v>
      </c>
      <c r="F1078" s="6" t="s">
        <v>184</v>
      </c>
      <c r="G1078" s="6">
        <v>1.0</v>
      </c>
      <c r="I1078" s="6">
        <v>5.0</v>
      </c>
      <c r="J1078" s="6">
        <v>3.0</v>
      </c>
      <c r="L1078" s="18"/>
      <c r="M1078" s="7" t="s">
        <v>185</v>
      </c>
      <c r="N1078" s="18"/>
      <c r="O1078" s="18"/>
      <c r="P1078" s="6" t="s">
        <v>186</v>
      </c>
    </row>
    <row r="1079">
      <c r="A1079" s="8">
        <v>1077.0</v>
      </c>
      <c r="B1079" s="8" t="s">
        <v>135</v>
      </c>
      <c r="C1079" s="17">
        <v>46033.0</v>
      </c>
      <c r="D1079" s="6" t="s">
        <v>187</v>
      </c>
      <c r="E1079" s="6" t="s">
        <v>240</v>
      </c>
      <c r="F1079" s="6" t="s">
        <v>184</v>
      </c>
      <c r="G1079" s="6">
        <v>1.0</v>
      </c>
      <c r="I1079" s="6">
        <v>6.0</v>
      </c>
      <c r="J1079" s="6">
        <v>10.0</v>
      </c>
      <c r="L1079" s="18"/>
      <c r="M1079" s="7" t="s">
        <v>185</v>
      </c>
      <c r="N1079" s="18"/>
      <c r="O1079" s="18"/>
      <c r="P1079" s="6" t="s">
        <v>186</v>
      </c>
    </row>
    <row r="1080">
      <c r="A1080" s="8">
        <v>1078.0</v>
      </c>
      <c r="B1080" s="8" t="s">
        <v>135</v>
      </c>
      <c r="C1080" s="17">
        <v>46033.0</v>
      </c>
      <c r="D1080" s="6" t="s">
        <v>198</v>
      </c>
      <c r="E1080" s="6" t="s">
        <v>197</v>
      </c>
      <c r="F1080" s="6" t="s">
        <v>184</v>
      </c>
      <c r="G1080" s="6">
        <v>1.0</v>
      </c>
      <c r="I1080" s="6">
        <v>5.0</v>
      </c>
      <c r="J1080" s="6">
        <v>30.0</v>
      </c>
      <c r="L1080" s="18"/>
      <c r="M1080" s="7" t="s">
        <v>195</v>
      </c>
      <c r="N1080" s="18"/>
      <c r="O1080" s="18"/>
      <c r="P1080" s="6" t="s">
        <v>186</v>
      </c>
    </row>
    <row r="1081">
      <c r="A1081" s="8">
        <v>1079.0</v>
      </c>
      <c r="B1081" s="8" t="s">
        <v>135</v>
      </c>
      <c r="C1081" s="17">
        <v>46033.0</v>
      </c>
      <c r="D1081" s="6" t="s">
        <v>198</v>
      </c>
      <c r="E1081" s="6" t="s">
        <v>285</v>
      </c>
      <c r="F1081" s="6" t="s">
        <v>178</v>
      </c>
      <c r="G1081" s="6">
        <v>1.0</v>
      </c>
      <c r="H1081" s="7">
        <v>1.0</v>
      </c>
      <c r="I1081" s="6">
        <v>6.0</v>
      </c>
      <c r="J1081" s="6">
        <v>65.0</v>
      </c>
      <c r="L1081" s="18"/>
      <c r="M1081" s="7" t="s">
        <v>195</v>
      </c>
      <c r="N1081" s="18"/>
      <c r="O1081" s="18"/>
      <c r="P1081" s="6" t="s">
        <v>186</v>
      </c>
    </row>
    <row r="1082">
      <c r="A1082" s="8">
        <v>1080.0</v>
      </c>
      <c r="B1082" s="8" t="s">
        <v>135</v>
      </c>
      <c r="C1082" s="17">
        <v>46033.0</v>
      </c>
      <c r="D1082" s="6" t="s">
        <v>276</v>
      </c>
      <c r="E1082" s="6" t="s">
        <v>214</v>
      </c>
      <c r="F1082" s="6" t="s">
        <v>194</v>
      </c>
      <c r="G1082" s="6">
        <v>1.0</v>
      </c>
      <c r="H1082" s="7">
        <v>1.0</v>
      </c>
      <c r="I1082" s="6">
        <v>13.0</v>
      </c>
      <c r="J1082" s="6">
        <v>25.0</v>
      </c>
      <c r="L1082" s="18"/>
      <c r="M1082" s="7" t="s">
        <v>207</v>
      </c>
      <c r="N1082" s="18"/>
      <c r="O1082" s="18"/>
      <c r="P1082" s="6" t="s">
        <v>186</v>
      </c>
    </row>
    <row r="1083">
      <c r="A1083" s="8">
        <v>1081.0</v>
      </c>
      <c r="B1083" s="8" t="s">
        <v>135</v>
      </c>
      <c r="C1083" s="17">
        <v>46033.0</v>
      </c>
      <c r="D1083" s="6" t="s">
        <v>276</v>
      </c>
      <c r="E1083" s="6" t="s">
        <v>204</v>
      </c>
      <c r="F1083" s="6" t="s">
        <v>178</v>
      </c>
      <c r="G1083" s="6">
        <v>1.0</v>
      </c>
      <c r="H1083" s="7">
        <v>1.0</v>
      </c>
      <c r="I1083" s="6">
        <v>6.0</v>
      </c>
      <c r="J1083" s="6">
        <v>6.0</v>
      </c>
      <c r="L1083" s="18"/>
      <c r="M1083" s="7" t="s">
        <v>213</v>
      </c>
      <c r="N1083" s="18"/>
      <c r="O1083" s="19" t="s">
        <v>180</v>
      </c>
      <c r="P1083" s="6" t="s">
        <v>186</v>
      </c>
    </row>
    <row r="1084">
      <c r="A1084" s="8">
        <v>1082.0</v>
      </c>
      <c r="B1084" s="8" t="s">
        <v>136</v>
      </c>
      <c r="C1084" s="17">
        <v>46033.0</v>
      </c>
      <c r="D1084" s="6" t="s">
        <v>189</v>
      </c>
      <c r="E1084" s="6" t="s">
        <v>188</v>
      </c>
      <c r="F1084" s="6" t="s">
        <v>184</v>
      </c>
      <c r="G1084" s="6">
        <v>1.0</v>
      </c>
      <c r="I1084" s="6">
        <v>16.0</v>
      </c>
      <c r="J1084" s="6">
        <v>36.0</v>
      </c>
      <c r="L1084" s="18"/>
      <c r="M1084" s="7" t="s">
        <v>185</v>
      </c>
      <c r="N1084" s="18"/>
      <c r="O1084" s="18"/>
      <c r="P1084" s="6" t="s">
        <v>286</v>
      </c>
    </row>
    <row r="1085">
      <c r="A1085" s="8">
        <v>1083.0</v>
      </c>
      <c r="B1085" s="8" t="s">
        <v>136</v>
      </c>
      <c r="C1085" s="17">
        <v>46033.0</v>
      </c>
      <c r="D1085" s="6" t="s">
        <v>189</v>
      </c>
      <c r="E1085" s="6" t="s">
        <v>188</v>
      </c>
      <c r="F1085" s="6" t="s">
        <v>184</v>
      </c>
      <c r="G1085" s="6">
        <v>1.0</v>
      </c>
      <c r="I1085" s="6">
        <v>23.0</v>
      </c>
      <c r="J1085" s="6">
        <v>34.0</v>
      </c>
      <c r="L1085" s="18"/>
      <c r="M1085" s="7" t="s">
        <v>185</v>
      </c>
      <c r="N1085" s="18"/>
      <c r="O1085" s="18"/>
      <c r="P1085" s="6" t="s">
        <v>286</v>
      </c>
    </row>
    <row r="1086">
      <c r="A1086" s="8">
        <v>1084.0</v>
      </c>
      <c r="B1086" s="8" t="s">
        <v>136</v>
      </c>
      <c r="C1086" s="17">
        <v>46033.0</v>
      </c>
      <c r="D1086" s="6" t="s">
        <v>189</v>
      </c>
      <c r="E1086" s="6" t="s">
        <v>188</v>
      </c>
      <c r="F1086" s="6" t="s">
        <v>184</v>
      </c>
      <c r="G1086" s="6">
        <v>1.0</v>
      </c>
      <c r="I1086" s="6">
        <v>11.0</v>
      </c>
      <c r="J1086" s="6">
        <v>16.0</v>
      </c>
      <c r="L1086" s="18"/>
      <c r="M1086" s="7" t="s">
        <v>185</v>
      </c>
      <c r="N1086" s="18"/>
      <c r="O1086" s="18"/>
      <c r="P1086" s="6" t="s">
        <v>181</v>
      </c>
    </row>
    <row r="1087">
      <c r="A1087" s="8">
        <v>1085.0</v>
      </c>
      <c r="B1087" s="8" t="s">
        <v>136</v>
      </c>
      <c r="C1087" s="17">
        <v>46033.0</v>
      </c>
      <c r="D1087" s="6" t="s">
        <v>189</v>
      </c>
      <c r="E1087" s="6" t="s">
        <v>188</v>
      </c>
      <c r="F1087" s="6" t="s">
        <v>184</v>
      </c>
      <c r="G1087" s="6">
        <v>1.0</v>
      </c>
      <c r="I1087" s="6">
        <v>6.0</v>
      </c>
      <c r="J1087" s="6">
        <v>6.0</v>
      </c>
      <c r="L1087" s="18"/>
      <c r="M1087" s="7" t="s">
        <v>185</v>
      </c>
      <c r="N1087" s="18"/>
      <c r="O1087" s="18"/>
      <c r="P1087" s="6" t="s">
        <v>186</v>
      </c>
    </row>
    <row r="1088">
      <c r="A1088" s="8">
        <v>1086.0</v>
      </c>
      <c r="B1088" s="8" t="s">
        <v>136</v>
      </c>
      <c r="C1088" s="17">
        <v>46033.0</v>
      </c>
      <c r="D1088" s="6" t="s">
        <v>187</v>
      </c>
      <c r="E1088" s="6" t="s">
        <v>188</v>
      </c>
      <c r="F1088" s="6" t="s">
        <v>184</v>
      </c>
      <c r="G1088" s="6">
        <v>1.0</v>
      </c>
      <c r="I1088" s="6">
        <v>10.0</v>
      </c>
      <c r="J1088" s="6">
        <v>4.0</v>
      </c>
      <c r="L1088" s="18"/>
      <c r="M1088" s="7" t="s">
        <v>185</v>
      </c>
      <c r="N1088" s="18"/>
      <c r="O1088" s="18"/>
      <c r="P1088" s="6" t="s">
        <v>186</v>
      </c>
    </row>
    <row r="1089">
      <c r="A1089" s="8">
        <v>1087.0</v>
      </c>
      <c r="B1089" s="8" t="s">
        <v>136</v>
      </c>
      <c r="C1089" s="17">
        <v>46033.0</v>
      </c>
      <c r="D1089" s="6" t="s">
        <v>187</v>
      </c>
      <c r="E1089" s="6" t="s">
        <v>188</v>
      </c>
      <c r="F1089" s="6" t="s">
        <v>184</v>
      </c>
      <c r="G1089" s="6">
        <v>1.0</v>
      </c>
      <c r="I1089" s="6">
        <v>10.0</v>
      </c>
      <c r="J1089" s="6">
        <v>5.0</v>
      </c>
      <c r="L1089" s="18"/>
      <c r="M1089" s="7" t="s">
        <v>185</v>
      </c>
      <c r="N1089" s="18"/>
      <c r="O1089" s="18"/>
      <c r="P1089" s="6" t="s">
        <v>186</v>
      </c>
    </row>
    <row r="1090">
      <c r="A1090" s="8">
        <v>1088.0</v>
      </c>
      <c r="B1090" s="8" t="s">
        <v>136</v>
      </c>
      <c r="C1090" s="17">
        <v>46033.0</v>
      </c>
      <c r="D1090" s="6" t="s">
        <v>187</v>
      </c>
      <c r="E1090" s="6" t="s">
        <v>188</v>
      </c>
      <c r="F1090" s="6" t="s">
        <v>184</v>
      </c>
      <c r="G1090" s="6">
        <v>1.0</v>
      </c>
      <c r="I1090" s="6">
        <v>7.0</v>
      </c>
      <c r="J1090" s="6">
        <v>3.0</v>
      </c>
      <c r="L1090" s="18"/>
      <c r="M1090" s="7" t="s">
        <v>185</v>
      </c>
      <c r="N1090" s="18"/>
      <c r="O1090" s="18"/>
      <c r="P1090" s="6" t="s">
        <v>186</v>
      </c>
    </row>
    <row r="1091">
      <c r="A1091" s="8">
        <v>1089.0</v>
      </c>
      <c r="B1091" s="8" t="s">
        <v>136</v>
      </c>
      <c r="C1091" s="17">
        <v>46033.0</v>
      </c>
      <c r="D1091" s="6" t="s">
        <v>187</v>
      </c>
      <c r="E1091" s="6" t="s">
        <v>188</v>
      </c>
      <c r="F1091" s="6" t="s">
        <v>184</v>
      </c>
      <c r="G1091" s="6">
        <v>1.0</v>
      </c>
      <c r="I1091" s="6">
        <v>5.0</v>
      </c>
      <c r="J1091" s="6">
        <v>3.0</v>
      </c>
      <c r="L1091" s="18"/>
      <c r="M1091" s="7" t="s">
        <v>185</v>
      </c>
      <c r="N1091" s="18"/>
      <c r="O1091" s="18"/>
      <c r="P1091" s="6" t="s">
        <v>186</v>
      </c>
    </row>
    <row r="1092">
      <c r="A1092" s="8">
        <v>1090.0</v>
      </c>
      <c r="B1092" s="8" t="s">
        <v>136</v>
      </c>
      <c r="C1092" s="17">
        <v>46033.0</v>
      </c>
      <c r="D1092" s="6" t="s">
        <v>176</v>
      </c>
      <c r="E1092" s="6" t="s">
        <v>274</v>
      </c>
      <c r="F1092" s="6" t="s">
        <v>194</v>
      </c>
      <c r="G1092" s="6">
        <v>1.0</v>
      </c>
      <c r="H1092" s="7">
        <v>1.0</v>
      </c>
      <c r="I1092" s="6">
        <v>8.0</v>
      </c>
      <c r="J1092" s="6">
        <v>11.0</v>
      </c>
      <c r="L1092" s="18"/>
      <c r="M1092" s="7" t="s">
        <v>220</v>
      </c>
      <c r="N1092" s="18"/>
      <c r="O1092" s="18"/>
      <c r="P1092" s="6" t="s">
        <v>186</v>
      </c>
    </row>
    <row r="1093">
      <c r="A1093" s="8">
        <v>1091.0</v>
      </c>
      <c r="B1093" s="8" t="s">
        <v>136</v>
      </c>
      <c r="C1093" s="17">
        <v>46033.0</v>
      </c>
      <c r="D1093" s="6" t="s">
        <v>187</v>
      </c>
      <c r="E1093" s="6" t="s">
        <v>188</v>
      </c>
      <c r="F1093" s="6" t="s">
        <v>184</v>
      </c>
      <c r="G1093" s="6">
        <v>1.0</v>
      </c>
      <c r="I1093" s="6">
        <v>7.0</v>
      </c>
      <c r="J1093" s="6">
        <v>3.0</v>
      </c>
      <c r="L1093" s="18"/>
      <c r="M1093" s="7" t="s">
        <v>185</v>
      </c>
      <c r="N1093" s="18"/>
      <c r="O1093" s="18"/>
      <c r="P1093" s="6" t="s">
        <v>186</v>
      </c>
    </row>
    <row r="1094">
      <c r="A1094" s="8">
        <v>1092.0</v>
      </c>
      <c r="B1094" s="8" t="s">
        <v>136</v>
      </c>
      <c r="C1094" s="17">
        <v>46033.0</v>
      </c>
      <c r="D1094" s="6" t="s">
        <v>187</v>
      </c>
      <c r="E1094" s="6" t="s">
        <v>188</v>
      </c>
      <c r="F1094" s="6" t="s">
        <v>184</v>
      </c>
      <c r="G1094" s="6">
        <v>1.0</v>
      </c>
      <c r="I1094" s="6">
        <v>5.0</v>
      </c>
      <c r="J1094" s="6">
        <v>2.0</v>
      </c>
      <c r="L1094" s="18"/>
      <c r="M1094" s="7" t="s">
        <v>185</v>
      </c>
      <c r="N1094" s="18"/>
      <c r="O1094" s="18"/>
      <c r="P1094" s="6" t="s">
        <v>186</v>
      </c>
    </row>
    <row r="1095">
      <c r="A1095" s="8">
        <v>1093.0</v>
      </c>
      <c r="B1095" s="8" t="s">
        <v>136</v>
      </c>
      <c r="C1095" s="17">
        <v>46033.0</v>
      </c>
      <c r="D1095" s="6" t="s">
        <v>183</v>
      </c>
      <c r="E1095" s="6" t="s">
        <v>184</v>
      </c>
      <c r="F1095" s="6" t="s">
        <v>184</v>
      </c>
      <c r="G1095" s="6">
        <v>2.0</v>
      </c>
      <c r="I1095" s="6">
        <v>2.0</v>
      </c>
      <c r="J1095" s="6">
        <v>1.0</v>
      </c>
      <c r="L1095" s="18"/>
      <c r="M1095" s="7" t="s">
        <v>185</v>
      </c>
      <c r="N1095" s="18"/>
      <c r="O1095" s="18"/>
      <c r="P1095" s="6" t="s">
        <v>186</v>
      </c>
    </row>
    <row r="1096">
      <c r="A1096" s="8">
        <v>1094.0</v>
      </c>
      <c r="B1096" s="8" t="s">
        <v>136</v>
      </c>
      <c r="C1096" s="17">
        <v>46033.0</v>
      </c>
      <c r="D1096" s="6" t="s">
        <v>183</v>
      </c>
      <c r="E1096" s="6" t="s">
        <v>184</v>
      </c>
      <c r="F1096" s="6" t="s">
        <v>184</v>
      </c>
      <c r="G1096" s="6">
        <v>5.0</v>
      </c>
      <c r="I1096" s="6">
        <v>3.0</v>
      </c>
      <c r="J1096" s="6">
        <v>4.0</v>
      </c>
      <c r="L1096" s="18"/>
      <c r="M1096" s="7" t="s">
        <v>185</v>
      </c>
      <c r="N1096" s="18"/>
      <c r="O1096" s="18"/>
      <c r="P1096" s="6" t="s">
        <v>186</v>
      </c>
    </row>
    <row r="1097">
      <c r="A1097" s="8">
        <v>1095.0</v>
      </c>
      <c r="B1097" s="8" t="s">
        <v>136</v>
      </c>
      <c r="C1097" s="17">
        <v>46033.0</v>
      </c>
      <c r="D1097" s="6" t="s">
        <v>183</v>
      </c>
      <c r="E1097" s="6" t="s">
        <v>184</v>
      </c>
      <c r="F1097" s="6" t="s">
        <v>184</v>
      </c>
      <c r="G1097" s="6">
        <v>7.0</v>
      </c>
      <c r="I1097" s="6">
        <v>4.0</v>
      </c>
      <c r="J1097" s="6">
        <v>21.0</v>
      </c>
      <c r="L1097" s="18"/>
      <c r="M1097" s="7" t="s">
        <v>185</v>
      </c>
      <c r="N1097" s="18"/>
      <c r="O1097" s="18"/>
      <c r="P1097" s="6" t="s">
        <v>186</v>
      </c>
    </row>
    <row r="1098">
      <c r="A1098" s="8">
        <v>1096.0</v>
      </c>
      <c r="B1098" s="8" t="s">
        <v>136</v>
      </c>
      <c r="C1098" s="17">
        <v>46033.0</v>
      </c>
      <c r="D1098" s="6" t="s">
        <v>183</v>
      </c>
      <c r="E1098" s="6" t="s">
        <v>184</v>
      </c>
      <c r="F1098" s="6" t="s">
        <v>184</v>
      </c>
      <c r="G1098" s="6">
        <v>5.0</v>
      </c>
      <c r="I1098" s="6">
        <v>5.0</v>
      </c>
      <c r="J1098" s="6">
        <v>23.0</v>
      </c>
      <c r="L1098" s="18"/>
      <c r="M1098" s="7" t="s">
        <v>185</v>
      </c>
      <c r="N1098" s="18"/>
      <c r="O1098" s="18"/>
      <c r="P1098" s="6" t="s">
        <v>186</v>
      </c>
    </row>
    <row r="1099">
      <c r="A1099" s="8">
        <v>1097.0</v>
      </c>
      <c r="B1099" s="8" t="s">
        <v>136</v>
      </c>
      <c r="C1099" s="17">
        <v>46033.0</v>
      </c>
      <c r="D1099" s="6" t="s">
        <v>183</v>
      </c>
      <c r="E1099" s="6" t="s">
        <v>184</v>
      </c>
      <c r="F1099" s="6" t="s">
        <v>184</v>
      </c>
      <c r="G1099" s="6">
        <v>1.0</v>
      </c>
      <c r="I1099" s="6">
        <v>7.0</v>
      </c>
      <c r="J1099" s="6">
        <v>14.0</v>
      </c>
      <c r="L1099" s="18"/>
      <c r="M1099" s="7" t="s">
        <v>185</v>
      </c>
      <c r="N1099" s="18"/>
      <c r="O1099" s="18"/>
      <c r="P1099" s="6" t="s">
        <v>186</v>
      </c>
    </row>
    <row r="1100">
      <c r="A1100" s="8">
        <v>1098.0</v>
      </c>
      <c r="B1100" s="8" t="s">
        <v>136</v>
      </c>
      <c r="C1100" s="17">
        <v>46041.0</v>
      </c>
      <c r="D1100" s="6" t="s">
        <v>295</v>
      </c>
      <c r="E1100" s="6" t="s">
        <v>255</v>
      </c>
      <c r="F1100" s="6" t="s">
        <v>231</v>
      </c>
      <c r="G1100" s="6">
        <v>1.0</v>
      </c>
      <c r="H1100" s="7">
        <v>1.0</v>
      </c>
      <c r="I1100" s="6">
        <v>5.0</v>
      </c>
      <c r="J1100" s="6">
        <v>36.0</v>
      </c>
      <c r="L1100" s="18"/>
      <c r="M1100" s="7" t="s">
        <v>195</v>
      </c>
      <c r="N1100" s="18"/>
      <c r="O1100" s="18"/>
      <c r="P1100" s="6" t="s">
        <v>286</v>
      </c>
    </row>
    <row r="1101">
      <c r="A1101" s="8">
        <v>1099.0</v>
      </c>
      <c r="B1101" s="8" t="s">
        <v>136</v>
      </c>
      <c r="C1101" s="17">
        <v>46041.0</v>
      </c>
      <c r="D1101" s="6" t="s">
        <v>189</v>
      </c>
      <c r="E1101" s="6" t="s">
        <v>177</v>
      </c>
      <c r="F1101" s="6" t="s">
        <v>184</v>
      </c>
      <c r="G1101" s="6">
        <v>1.0</v>
      </c>
      <c r="I1101" s="6">
        <v>6.0</v>
      </c>
      <c r="J1101" s="6">
        <v>23.0</v>
      </c>
      <c r="L1101" s="18"/>
      <c r="M1101" s="7" t="s">
        <v>185</v>
      </c>
      <c r="N1101" s="18"/>
      <c r="O1101" s="18"/>
      <c r="P1101" s="6" t="s">
        <v>186</v>
      </c>
    </row>
    <row r="1102">
      <c r="A1102" s="8">
        <v>1100.0</v>
      </c>
      <c r="B1102" s="8" t="s">
        <v>136</v>
      </c>
      <c r="C1102" s="17">
        <v>46041.0</v>
      </c>
      <c r="D1102" s="6" t="s">
        <v>205</v>
      </c>
      <c r="E1102" s="6" t="s">
        <v>269</v>
      </c>
      <c r="F1102" s="6" t="s">
        <v>178</v>
      </c>
      <c r="G1102" s="6">
        <v>1.0</v>
      </c>
      <c r="I1102" s="6">
        <v>7.0</v>
      </c>
      <c r="J1102" s="6">
        <v>8.0</v>
      </c>
      <c r="L1102" s="18"/>
      <c r="M1102" s="7" t="s">
        <v>185</v>
      </c>
      <c r="N1102" s="18"/>
      <c r="O1102" s="18"/>
      <c r="P1102" s="6" t="s">
        <v>186</v>
      </c>
    </row>
    <row r="1103">
      <c r="A1103" s="8">
        <v>1101.0</v>
      </c>
      <c r="B1103" s="8" t="s">
        <v>136</v>
      </c>
      <c r="C1103" s="17">
        <v>46041.0</v>
      </c>
      <c r="D1103" s="6" t="s">
        <v>176</v>
      </c>
      <c r="E1103" s="6" t="s">
        <v>214</v>
      </c>
      <c r="F1103" s="6" t="s">
        <v>194</v>
      </c>
      <c r="G1103" s="6">
        <v>1.0</v>
      </c>
      <c r="H1103" s="7">
        <v>1.0</v>
      </c>
      <c r="I1103" s="6">
        <v>13.0</v>
      </c>
      <c r="J1103" s="6">
        <v>31.0</v>
      </c>
      <c r="L1103" s="18"/>
      <c r="M1103" s="7" t="s">
        <v>207</v>
      </c>
      <c r="N1103" s="18"/>
      <c r="O1103" s="18"/>
      <c r="P1103" s="6" t="s">
        <v>186</v>
      </c>
    </row>
    <row r="1104">
      <c r="A1104" s="8">
        <v>1102.0</v>
      </c>
      <c r="B1104" s="8" t="s">
        <v>136</v>
      </c>
      <c r="C1104" s="17">
        <v>46041.0</v>
      </c>
      <c r="D1104" s="6" t="s">
        <v>189</v>
      </c>
      <c r="E1104" s="6" t="s">
        <v>217</v>
      </c>
      <c r="F1104" s="6" t="s">
        <v>184</v>
      </c>
      <c r="G1104" s="6">
        <v>1.0</v>
      </c>
      <c r="I1104" s="6">
        <v>7.0</v>
      </c>
      <c r="J1104" s="6">
        <v>21.0</v>
      </c>
      <c r="L1104" s="18"/>
      <c r="M1104" s="7" t="s">
        <v>218</v>
      </c>
      <c r="N1104" s="18"/>
      <c r="O1104" s="18"/>
      <c r="P1104" s="6" t="s">
        <v>221</v>
      </c>
      <c r="R1104" s="7" t="s">
        <v>294</v>
      </c>
    </row>
    <row r="1105">
      <c r="A1105" s="8">
        <v>1103.0</v>
      </c>
      <c r="B1105" s="8" t="s">
        <v>136</v>
      </c>
      <c r="C1105" s="17">
        <v>46041.0</v>
      </c>
      <c r="D1105" s="6" t="s">
        <v>189</v>
      </c>
      <c r="E1105" s="6" t="s">
        <v>217</v>
      </c>
      <c r="F1105" s="6" t="s">
        <v>184</v>
      </c>
      <c r="G1105" s="6">
        <v>1.0</v>
      </c>
      <c r="I1105" s="6">
        <v>6.0</v>
      </c>
      <c r="J1105" s="6">
        <v>16.0</v>
      </c>
      <c r="L1105" s="18"/>
      <c r="M1105" s="7" t="s">
        <v>218</v>
      </c>
      <c r="N1105" s="18"/>
      <c r="O1105" s="18"/>
      <c r="P1105" s="6" t="s">
        <v>186</v>
      </c>
    </row>
    <row r="1106">
      <c r="A1106" s="8">
        <v>1104.0</v>
      </c>
      <c r="B1106" s="8" t="s">
        <v>136</v>
      </c>
      <c r="C1106" s="17">
        <v>46041.0</v>
      </c>
      <c r="D1106" s="6" t="s">
        <v>176</v>
      </c>
      <c r="E1106" s="6" t="s">
        <v>227</v>
      </c>
      <c r="F1106" s="6" t="s">
        <v>194</v>
      </c>
      <c r="G1106" s="6">
        <v>1.0</v>
      </c>
      <c r="I1106" s="6">
        <v>6.0</v>
      </c>
      <c r="J1106" s="6">
        <v>4.0</v>
      </c>
      <c r="L1106" s="18"/>
      <c r="M1106" s="7" t="s">
        <v>200</v>
      </c>
      <c r="N1106" s="18"/>
      <c r="O1106" s="18"/>
      <c r="P1106" s="6" t="s">
        <v>186</v>
      </c>
      <c r="R1106" s="7" t="s">
        <v>294</v>
      </c>
    </row>
    <row r="1107">
      <c r="A1107" s="8">
        <v>1105.0</v>
      </c>
      <c r="B1107" s="8" t="s">
        <v>136</v>
      </c>
      <c r="C1107" s="17">
        <v>46041.0</v>
      </c>
      <c r="D1107" s="6" t="s">
        <v>187</v>
      </c>
      <c r="E1107" s="6" t="s">
        <v>217</v>
      </c>
      <c r="F1107" s="6" t="s">
        <v>184</v>
      </c>
      <c r="G1107" s="6">
        <v>1.0</v>
      </c>
      <c r="I1107" s="6">
        <v>8.0</v>
      </c>
      <c r="J1107" s="6">
        <v>8.0</v>
      </c>
      <c r="L1107" s="18"/>
      <c r="M1107" s="7" t="s">
        <v>218</v>
      </c>
      <c r="N1107" s="18"/>
      <c r="O1107" s="18"/>
      <c r="P1107" s="6" t="s">
        <v>186</v>
      </c>
    </row>
    <row r="1108">
      <c r="A1108" s="8">
        <v>1106.0</v>
      </c>
      <c r="B1108" s="8" t="s">
        <v>136</v>
      </c>
      <c r="C1108" s="17">
        <v>46041.0</v>
      </c>
      <c r="D1108" s="6" t="s">
        <v>187</v>
      </c>
      <c r="E1108" s="6" t="s">
        <v>217</v>
      </c>
      <c r="F1108" s="6" t="s">
        <v>184</v>
      </c>
      <c r="G1108" s="6">
        <v>1.0</v>
      </c>
      <c r="I1108" s="6">
        <v>8.0</v>
      </c>
      <c r="J1108" s="6">
        <v>17.0</v>
      </c>
      <c r="L1108" s="18"/>
      <c r="M1108" s="7" t="s">
        <v>200</v>
      </c>
      <c r="N1108" s="18"/>
      <c r="O1108" s="18"/>
      <c r="P1108" s="6" t="s">
        <v>186</v>
      </c>
    </row>
    <row r="1109">
      <c r="A1109" s="8">
        <v>1107.0</v>
      </c>
      <c r="B1109" s="8" t="s">
        <v>136</v>
      </c>
      <c r="C1109" s="17">
        <v>46041.0</v>
      </c>
      <c r="D1109" s="6" t="s">
        <v>198</v>
      </c>
      <c r="E1109" s="6" t="s">
        <v>274</v>
      </c>
      <c r="F1109" s="6" t="s">
        <v>178</v>
      </c>
      <c r="G1109" s="6">
        <v>1.0</v>
      </c>
      <c r="I1109" s="6">
        <v>13.0</v>
      </c>
      <c r="J1109" s="6">
        <v>30.0</v>
      </c>
      <c r="L1109" s="18"/>
      <c r="M1109" s="7" t="s">
        <v>218</v>
      </c>
      <c r="N1109" s="18"/>
      <c r="O1109" s="18"/>
      <c r="P1109" s="6" t="s">
        <v>186</v>
      </c>
    </row>
    <row r="1110">
      <c r="A1110" s="8">
        <v>1108.0</v>
      </c>
      <c r="B1110" s="8" t="s">
        <v>136</v>
      </c>
      <c r="C1110" s="17">
        <v>46041.0</v>
      </c>
      <c r="D1110" s="6" t="s">
        <v>205</v>
      </c>
      <c r="E1110" s="6" t="s">
        <v>242</v>
      </c>
      <c r="F1110" s="6" t="s">
        <v>178</v>
      </c>
      <c r="G1110" s="6">
        <v>1.0</v>
      </c>
      <c r="I1110" s="6">
        <v>13.0</v>
      </c>
      <c r="J1110" s="6">
        <v>44.0</v>
      </c>
      <c r="L1110" s="18"/>
      <c r="M1110" s="7" t="s">
        <v>200</v>
      </c>
      <c r="N1110" s="18"/>
      <c r="O1110" s="18"/>
      <c r="P1110" s="6" t="s">
        <v>186</v>
      </c>
    </row>
    <row r="1111">
      <c r="A1111" s="8">
        <v>1109.0</v>
      </c>
      <c r="B1111" s="8" t="s">
        <v>136</v>
      </c>
      <c r="C1111" s="17">
        <v>46041.0</v>
      </c>
      <c r="D1111" s="6" t="s">
        <v>176</v>
      </c>
      <c r="E1111" s="6" t="s">
        <v>204</v>
      </c>
      <c r="F1111" s="6" t="s">
        <v>194</v>
      </c>
      <c r="G1111" s="6">
        <v>1.0</v>
      </c>
      <c r="I1111" s="6">
        <v>6.0</v>
      </c>
      <c r="J1111" s="6">
        <v>10.0</v>
      </c>
      <c r="L1111" s="18"/>
      <c r="M1111" s="7" t="s">
        <v>200</v>
      </c>
      <c r="N1111" s="18"/>
      <c r="O1111" s="18"/>
      <c r="P1111" s="6" t="s">
        <v>186</v>
      </c>
    </row>
    <row r="1112">
      <c r="A1112" s="8">
        <v>1110.0</v>
      </c>
      <c r="B1112" s="8" t="s">
        <v>136</v>
      </c>
      <c r="C1112" s="17">
        <v>46041.0</v>
      </c>
      <c r="D1112" s="6" t="s">
        <v>176</v>
      </c>
      <c r="E1112" s="6" t="s">
        <v>227</v>
      </c>
      <c r="F1112" s="6" t="s">
        <v>178</v>
      </c>
      <c r="G1112" s="6">
        <v>1.0</v>
      </c>
      <c r="I1112" s="6">
        <v>6.0</v>
      </c>
      <c r="J1112" s="6">
        <v>8.0</v>
      </c>
      <c r="L1112" s="18"/>
      <c r="M1112" s="7" t="s">
        <v>200</v>
      </c>
      <c r="N1112" s="18"/>
      <c r="O1112" s="18"/>
      <c r="P1112" s="6" t="s">
        <v>186</v>
      </c>
    </row>
    <row r="1113">
      <c r="A1113" s="8">
        <v>1111.0</v>
      </c>
      <c r="B1113" s="8" t="s">
        <v>136</v>
      </c>
      <c r="C1113" s="17">
        <v>46041.0</v>
      </c>
      <c r="D1113" s="6" t="s">
        <v>187</v>
      </c>
      <c r="E1113" s="6" t="s">
        <v>188</v>
      </c>
      <c r="F1113" s="6" t="s">
        <v>184</v>
      </c>
      <c r="G1113" s="6">
        <v>1.0</v>
      </c>
      <c r="I1113" s="6">
        <v>3.0</v>
      </c>
      <c r="J1113" s="6">
        <v>1.0</v>
      </c>
      <c r="L1113" s="18"/>
      <c r="M1113" s="7" t="s">
        <v>185</v>
      </c>
      <c r="N1113" s="18"/>
      <c r="O1113" s="18"/>
      <c r="P1113" s="6" t="s">
        <v>186</v>
      </c>
    </row>
    <row r="1114">
      <c r="A1114" s="20">
        <v>1112.0</v>
      </c>
      <c r="B1114" s="20" t="s">
        <v>136</v>
      </c>
      <c r="C1114" s="21">
        <v>46041.0</v>
      </c>
      <c r="D1114" s="22" t="s">
        <v>248</v>
      </c>
      <c r="E1114" s="22" t="s">
        <v>312</v>
      </c>
      <c r="F1114" s="22" t="s">
        <v>178</v>
      </c>
      <c r="G1114" s="22">
        <v>1.0</v>
      </c>
      <c r="H1114" s="23"/>
      <c r="I1114" s="22">
        <v>4.0</v>
      </c>
      <c r="J1114" s="22">
        <v>1.0</v>
      </c>
      <c r="K1114" s="23"/>
      <c r="L1114" s="24"/>
      <c r="M1114" s="25" t="s">
        <v>185</v>
      </c>
      <c r="N1114" s="24"/>
      <c r="O1114" s="24"/>
      <c r="P1114" s="22" t="s">
        <v>186</v>
      </c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</row>
    <row r="1115">
      <c r="A1115" s="20">
        <v>1113.0</v>
      </c>
      <c r="B1115" s="20" t="s">
        <v>136</v>
      </c>
      <c r="C1115" s="21">
        <v>46041.0</v>
      </c>
      <c r="D1115" s="22" t="s">
        <v>313</v>
      </c>
      <c r="E1115" s="22" t="s">
        <v>249</v>
      </c>
      <c r="F1115" s="22" t="s">
        <v>194</v>
      </c>
      <c r="G1115" s="22">
        <v>1.0</v>
      </c>
      <c r="H1115" s="23"/>
      <c r="I1115" s="22">
        <v>3.0</v>
      </c>
      <c r="J1115" s="22">
        <v>1.0</v>
      </c>
      <c r="K1115" s="23"/>
      <c r="L1115" s="28"/>
      <c r="M1115" s="25" t="s">
        <v>195</v>
      </c>
      <c r="N1115" s="24"/>
      <c r="O1115" s="24"/>
      <c r="P1115" s="22" t="s">
        <v>186</v>
      </c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</row>
    <row r="1116">
      <c r="A1116" s="20">
        <v>1114.0</v>
      </c>
      <c r="B1116" s="20" t="s">
        <v>136</v>
      </c>
      <c r="C1116" s="21">
        <v>46041.0</v>
      </c>
      <c r="D1116" s="22" t="s">
        <v>298</v>
      </c>
      <c r="E1116" s="22" t="s">
        <v>314</v>
      </c>
      <c r="F1116" s="22" t="s">
        <v>184</v>
      </c>
      <c r="G1116" s="22">
        <v>1.0</v>
      </c>
      <c r="H1116" s="23"/>
      <c r="I1116" s="22">
        <v>2.0</v>
      </c>
      <c r="J1116" s="22">
        <v>1.0</v>
      </c>
      <c r="K1116" s="23"/>
      <c r="L1116" s="24"/>
      <c r="M1116" s="25" t="s">
        <v>207</v>
      </c>
      <c r="N1116" s="24"/>
      <c r="O1116" s="24"/>
      <c r="P1116" s="22" t="s">
        <v>186</v>
      </c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</row>
    <row r="1117">
      <c r="A1117" s="20">
        <v>1115.0</v>
      </c>
      <c r="B1117" s="20" t="s">
        <v>136</v>
      </c>
      <c r="C1117" s="21">
        <v>46041.0</v>
      </c>
      <c r="D1117" s="22" t="s">
        <v>248</v>
      </c>
      <c r="E1117" s="22" t="s">
        <v>212</v>
      </c>
      <c r="F1117" s="22" t="s">
        <v>178</v>
      </c>
      <c r="G1117" s="22">
        <v>1.0</v>
      </c>
      <c r="H1117" s="23"/>
      <c r="I1117" s="22">
        <v>6.0</v>
      </c>
      <c r="J1117" s="22">
        <v>3.0</v>
      </c>
      <c r="K1117" s="23"/>
      <c r="L1117" s="24"/>
      <c r="M1117" s="25" t="s">
        <v>195</v>
      </c>
      <c r="N1117" s="24"/>
      <c r="O1117" s="24"/>
      <c r="P1117" s="22" t="s">
        <v>186</v>
      </c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</row>
    <row r="1118">
      <c r="A1118" s="20">
        <v>1116.0</v>
      </c>
      <c r="B1118" s="20" t="s">
        <v>136</v>
      </c>
      <c r="C1118" s="21">
        <v>46041.0</v>
      </c>
      <c r="D1118" s="22" t="s">
        <v>248</v>
      </c>
      <c r="E1118" s="22" t="s">
        <v>212</v>
      </c>
      <c r="F1118" s="22" t="s">
        <v>178</v>
      </c>
      <c r="G1118" s="22">
        <v>1.0</v>
      </c>
      <c r="H1118" s="23"/>
      <c r="I1118" s="22">
        <v>5.0</v>
      </c>
      <c r="J1118" s="22">
        <v>2.0</v>
      </c>
      <c r="K1118" s="23"/>
      <c r="L1118" s="24"/>
      <c r="M1118" s="25" t="s">
        <v>213</v>
      </c>
      <c r="N1118" s="24"/>
      <c r="O1118" s="24"/>
      <c r="P1118" s="22" t="s">
        <v>186</v>
      </c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</row>
    <row r="1119">
      <c r="A1119" s="20">
        <v>1117.0</v>
      </c>
      <c r="B1119" s="20" t="s">
        <v>136</v>
      </c>
      <c r="C1119" s="21">
        <v>46041.0</v>
      </c>
      <c r="D1119" s="22" t="s">
        <v>266</v>
      </c>
      <c r="E1119" s="22" t="s">
        <v>224</v>
      </c>
      <c r="F1119" s="22" t="s">
        <v>194</v>
      </c>
      <c r="G1119" s="22">
        <v>1.0</v>
      </c>
      <c r="H1119" s="25">
        <v>0.2</v>
      </c>
      <c r="I1119" s="22">
        <v>3.0</v>
      </c>
      <c r="J1119" s="22">
        <v>1.0</v>
      </c>
      <c r="K1119" s="23"/>
      <c r="L1119" s="24"/>
      <c r="M1119" s="25" t="s">
        <v>207</v>
      </c>
      <c r="N1119" s="24"/>
      <c r="O1119" s="24"/>
      <c r="P1119" s="22" t="s">
        <v>186</v>
      </c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</row>
    <row r="1120">
      <c r="A1120" s="20">
        <v>1118.0</v>
      </c>
      <c r="B1120" s="20" t="s">
        <v>136</v>
      </c>
      <c r="C1120" s="21">
        <v>46041.0</v>
      </c>
      <c r="D1120" s="22" t="s">
        <v>225</v>
      </c>
      <c r="E1120" s="22" t="s">
        <v>204</v>
      </c>
      <c r="F1120" s="22" t="s">
        <v>184</v>
      </c>
      <c r="G1120" s="22">
        <v>1.0</v>
      </c>
      <c r="H1120" s="23"/>
      <c r="I1120" s="22">
        <v>2.0</v>
      </c>
      <c r="J1120" s="22">
        <v>1.0</v>
      </c>
      <c r="K1120" s="25" t="s">
        <v>235</v>
      </c>
      <c r="L1120" s="24"/>
      <c r="M1120" s="25" t="s">
        <v>185</v>
      </c>
      <c r="N1120" s="24"/>
      <c r="O1120" s="24"/>
      <c r="P1120" s="22" t="s">
        <v>186</v>
      </c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</row>
    <row r="1121">
      <c r="A1121" s="20">
        <v>1119.0</v>
      </c>
      <c r="B1121" s="20" t="s">
        <v>136</v>
      </c>
      <c r="C1121" s="21">
        <v>46041.0</v>
      </c>
      <c r="D1121" s="22" t="s">
        <v>225</v>
      </c>
      <c r="E1121" s="22" t="s">
        <v>212</v>
      </c>
      <c r="F1121" s="22" t="s">
        <v>184</v>
      </c>
      <c r="G1121" s="22">
        <v>1.0</v>
      </c>
      <c r="H1121" s="23"/>
      <c r="I1121" s="22">
        <v>5.0</v>
      </c>
      <c r="J1121" s="22">
        <v>2.0</v>
      </c>
      <c r="K1121" s="23"/>
      <c r="L1121" s="24"/>
      <c r="M1121" s="25" t="s">
        <v>200</v>
      </c>
      <c r="N1121" s="24"/>
      <c r="O1121" s="24"/>
      <c r="P1121" s="22" t="s">
        <v>186</v>
      </c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</row>
    <row r="1122">
      <c r="A1122" s="20">
        <v>1120.0</v>
      </c>
      <c r="B1122" s="20" t="s">
        <v>136</v>
      </c>
      <c r="C1122" s="21">
        <v>46041.0</v>
      </c>
      <c r="D1122" s="22" t="s">
        <v>315</v>
      </c>
      <c r="E1122" s="22" t="s">
        <v>204</v>
      </c>
      <c r="F1122" s="22" t="s">
        <v>194</v>
      </c>
      <c r="G1122" s="22">
        <v>1.0</v>
      </c>
      <c r="H1122" s="23"/>
      <c r="I1122" s="22">
        <v>5.0</v>
      </c>
      <c r="J1122" s="22">
        <v>2.0</v>
      </c>
      <c r="K1122" s="23"/>
      <c r="L1122" s="24"/>
      <c r="M1122" s="25" t="s">
        <v>185</v>
      </c>
      <c r="N1122" s="24"/>
      <c r="O1122" s="24"/>
      <c r="P1122" s="22" t="s">
        <v>186</v>
      </c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</row>
    <row r="1123">
      <c r="A1123" s="8">
        <v>1121.0</v>
      </c>
      <c r="B1123" s="8" t="s">
        <v>137</v>
      </c>
      <c r="C1123" s="17">
        <v>46041.0</v>
      </c>
      <c r="D1123" s="6" t="s">
        <v>198</v>
      </c>
      <c r="E1123" s="6" t="s">
        <v>199</v>
      </c>
      <c r="F1123" s="6" t="s">
        <v>178</v>
      </c>
      <c r="G1123" s="6">
        <v>1.0</v>
      </c>
      <c r="I1123" s="6">
        <v>7.0</v>
      </c>
      <c r="J1123" s="6">
        <v>21.0</v>
      </c>
      <c r="L1123" s="18"/>
      <c r="M1123" s="7" t="s">
        <v>220</v>
      </c>
      <c r="N1123" s="19" t="s">
        <v>241</v>
      </c>
      <c r="O1123" s="18"/>
      <c r="P1123" s="6" t="s">
        <v>186</v>
      </c>
    </row>
    <row r="1124">
      <c r="A1124" s="8">
        <v>1122.0</v>
      </c>
      <c r="B1124" s="8" t="s">
        <v>137</v>
      </c>
      <c r="C1124" s="17">
        <v>46041.0</v>
      </c>
      <c r="D1124" s="6" t="s">
        <v>189</v>
      </c>
      <c r="E1124" s="6" t="s">
        <v>188</v>
      </c>
      <c r="F1124" s="6" t="s">
        <v>184</v>
      </c>
      <c r="G1124" s="6">
        <v>1.0</v>
      </c>
      <c r="I1124" s="6">
        <v>8.0</v>
      </c>
      <c r="J1124" s="6">
        <v>4.0</v>
      </c>
      <c r="L1124" s="18"/>
      <c r="M1124" s="7" t="s">
        <v>185</v>
      </c>
      <c r="N1124" s="18"/>
      <c r="O1124" s="18"/>
      <c r="P1124" s="6" t="s">
        <v>186</v>
      </c>
    </row>
    <row r="1125">
      <c r="A1125" s="8">
        <v>1123.0</v>
      </c>
      <c r="B1125" s="8" t="s">
        <v>137</v>
      </c>
      <c r="C1125" s="17">
        <v>46041.0</v>
      </c>
      <c r="D1125" s="6" t="s">
        <v>183</v>
      </c>
      <c r="E1125" s="6" t="s">
        <v>184</v>
      </c>
      <c r="F1125" s="6" t="s">
        <v>184</v>
      </c>
      <c r="G1125" s="6">
        <v>1.0</v>
      </c>
      <c r="I1125" s="6">
        <v>4.0</v>
      </c>
      <c r="J1125" s="6">
        <v>1.0</v>
      </c>
      <c r="L1125" s="18"/>
      <c r="M1125" s="7" t="s">
        <v>185</v>
      </c>
      <c r="N1125" s="18"/>
      <c r="O1125" s="18"/>
      <c r="P1125" s="6" t="s">
        <v>186</v>
      </c>
    </row>
    <row r="1126">
      <c r="A1126" s="8">
        <v>1124.0</v>
      </c>
      <c r="B1126" s="8" t="s">
        <v>137</v>
      </c>
      <c r="C1126" s="17">
        <v>46041.0</v>
      </c>
      <c r="D1126" s="6" t="s">
        <v>183</v>
      </c>
      <c r="E1126" s="6" t="s">
        <v>184</v>
      </c>
      <c r="F1126" s="6" t="s">
        <v>184</v>
      </c>
      <c r="G1126" s="6">
        <v>1.0</v>
      </c>
      <c r="I1126" s="6">
        <v>5.0</v>
      </c>
      <c r="J1126" s="6">
        <v>2.0</v>
      </c>
      <c r="L1126" s="18"/>
      <c r="M1126" s="7" t="s">
        <v>185</v>
      </c>
      <c r="N1126" s="18"/>
      <c r="O1126" s="18"/>
      <c r="P1126" s="6" t="s">
        <v>186</v>
      </c>
    </row>
    <row r="1127">
      <c r="A1127" s="8">
        <v>1125.0</v>
      </c>
      <c r="B1127" s="8" t="s">
        <v>137</v>
      </c>
      <c r="C1127" s="17">
        <v>46041.0</v>
      </c>
      <c r="D1127" s="6" t="s">
        <v>183</v>
      </c>
      <c r="E1127" s="6" t="s">
        <v>184</v>
      </c>
      <c r="F1127" s="6" t="s">
        <v>184</v>
      </c>
      <c r="G1127" s="6">
        <v>1.0</v>
      </c>
      <c r="I1127" s="6">
        <v>6.0</v>
      </c>
      <c r="J1127" s="6">
        <v>3.0</v>
      </c>
      <c r="L1127" s="18"/>
      <c r="M1127" s="7" t="s">
        <v>185</v>
      </c>
      <c r="N1127" s="18"/>
      <c r="O1127" s="18"/>
      <c r="P1127" s="6" t="s">
        <v>186</v>
      </c>
    </row>
    <row r="1128">
      <c r="A1128" s="8">
        <v>1126.0</v>
      </c>
      <c r="B1128" s="8" t="s">
        <v>137</v>
      </c>
      <c r="C1128" s="17">
        <v>46041.0</v>
      </c>
      <c r="D1128" s="6" t="s">
        <v>176</v>
      </c>
      <c r="E1128" s="6" t="s">
        <v>237</v>
      </c>
      <c r="F1128" s="6" t="s">
        <v>194</v>
      </c>
      <c r="G1128" s="6">
        <v>1.0</v>
      </c>
      <c r="H1128" s="7">
        <v>1.0</v>
      </c>
      <c r="I1128" s="6">
        <v>5.0</v>
      </c>
      <c r="J1128" s="6">
        <v>4.0</v>
      </c>
      <c r="L1128" s="18"/>
      <c r="M1128" s="7" t="s">
        <v>195</v>
      </c>
      <c r="N1128" s="19" t="s">
        <v>180</v>
      </c>
      <c r="O1128" s="18"/>
      <c r="P1128" s="6" t="s">
        <v>221</v>
      </c>
    </row>
    <row r="1129">
      <c r="A1129" s="8">
        <v>1127.0</v>
      </c>
      <c r="B1129" s="8" t="s">
        <v>137</v>
      </c>
      <c r="C1129" s="17">
        <v>46041.0</v>
      </c>
      <c r="D1129" s="6" t="s">
        <v>272</v>
      </c>
      <c r="E1129" s="6" t="s">
        <v>226</v>
      </c>
      <c r="F1129" s="6" t="s">
        <v>231</v>
      </c>
      <c r="G1129" s="6">
        <v>1.0</v>
      </c>
      <c r="I1129" s="6">
        <v>4.0</v>
      </c>
      <c r="J1129" s="6">
        <v>3.0</v>
      </c>
      <c r="L1129" s="18"/>
      <c r="M1129" s="7" t="s">
        <v>185</v>
      </c>
      <c r="N1129" s="18"/>
      <c r="O1129" s="18"/>
      <c r="P1129" s="6" t="s">
        <v>186</v>
      </c>
    </row>
    <row r="1130">
      <c r="A1130" s="8">
        <v>1128.0</v>
      </c>
      <c r="B1130" s="8" t="s">
        <v>137</v>
      </c>
      <c r="C1130" s="17">
        <v>46041.0</v>
      </c>
      <c r="D1130" s="6" t="s">
        <v>272</v>
      </c>
      <c r="E1130" s="6" t="s">
        <v>226</v>
      </c>
      <c r="F1130" s="6" t="s">
        <v>231</v>
      </c>
      <c r="G1130" s="6">
        <v>1.0</v>
      </c>
      <c r="I1130" s="6">
        <v>2.0</v>
      </c>
      <c r="J1130" s="6">
        <v>2.0</v>
      </c>
      <c r="L1130" s="18"/>
      <c r="M1130" s="7" t="s">
        <v>185</v>
      </c>
      <c r="N1130" s="18"/>
      <c r="O1130" s="18"/>
      <c r="P1130" s="6" t="s">
        <v>186</v>
      </c>
    </row>
    <row r="1131">
      <c r="A1131" s="8">
        <v>1129.0</v>
      </c>
      <c r="B1131" s="8" t="s">
        <v>137</v>
      </c>
      <c r="C1131" s="17">
        <v>46041.0</v>
      </c>
      <c r="D1131" s="6" t="s">
        <v>310</v>
      </c>
      <c r="E1131" s="6" t="s">
        <v>279</v>
      </c>
      <c r="F1131" s="6" t="s">
        <v>178</v>
      </c>
      <c r="G1131" s="6">
        <v>1.0</v>
      </c>
      <c r="I1131" s="6">
        <v>4.0</v>
      </c>
      <c r="J1131" s="6">
        <v>6.0</v>
      </c>
      <c r="L1131" s="18"/>
      <c r="M1131" s="7" t="s">
        <v>185</v>
      </c>
      <c r="N1131" s="18"/>
      <c r="O1131" s="18"/>
      <c r="P1131" s="6" t="s">
        <v>186</v>
      </c>
    </row>
    <row r="1132">
      <c r="A1132" s="8">
        <v>1130.0</v>
      </c>
      <c r="B1132" s="8" t="s">
        <v>137</v>
      </c>
      <c r="C1132" s="17">
        <v>46041.0</v>
      </c>
      <c r="D1132" s="6" t="s">
        <v>310</v>
      </c>
      <c r="E1132" s="6" t="s">
        <v>279</v>
      </c>
      <c r="F1132" s="6" t="s">
        <v>178</v>
      </c>
      <c r="G1132" s="6">
        <v>1.0</v>
      </c>
      <c r="I1132" s="6">
        <v>5.0</v>
      </c>
      <c r="J1132" s="6">
        <v>8.0</v>
      </c>
      <c r="L1132" s="18"/>
      <c r="M1132" s="7" t="s">
        <v>185</v>
      </c>
      <c r="N1132" s="18"/>
      <c r="O1132" s="18"/>
      <c r="P1132" s="6" t="s">
        <v>186</v>
      </c>
    </row>
    <row r="1133">
      <c r="A1133" s="8">
        <v>1131.0</v>
      </c>
      <c r="B1133" s="8" t="s">
        <v>137</v>
      </c>
      <c r="C1133" s="17">
        <v>46041.0</v>
      </c>
      <c r="D1133" s="6" t="s">
        <v>310</v>
      </c>
      <c r="E1133" s="6" t="s">
        <v>279</v>
      </c>
      <c r="F1133" s="6" t="s">
        <v>178</v>
      </c>
      <c r="G1133" s="6">
        <v>1.0</v>
      </c>
      <c r="I1133" s="6">
        <v>4.0</v>
      </c>
      <c r="J1133" s="6">
        <v>4.0</v>
      </c>
      <c r="L1133" s="18"/>
      <c r="M1133" s="7" t="s">
        <v>185</v>
      </c>
      <c r="N1133" s="18"/>
      <c r="O1133" s="18"/>
      <c r="P1133" s="6" t="s">
        <v>186</v>
      </c>
    </row>
    <row r="1134">
      <c r="A1134" s="8">
        <v>1132.0</v>
      </c>
      <c r="B1134" s="8" t="s">
        <v>137</v>
      </c>
      <c r="C1134" s="17">
        <v>46041.0</v>
      </c>
      <c r="D1134" s="6" t="s">
        <v>310</v>
      </c>
      <c r="E1134" s="6" t="s">
        <v>279</v>
      </c>
      <c r="F1134" s="6" t="s">
        <v>178</v>
      </c>
      <c r="G1134" s="6">
        <v>1.0</v>
      </c>
      <c r="I1134" s="6">
        <v>4.0</v>
      </c>
      <c r="J1134" s="6">
        <v>4.0</v>
      </c>
      <c r="L1134" s="18"/>
      <c r="M1134" s="7" t="s">
        <v>185</v>
      </c>
      <c r="N1134" s="18"/>
      <c r="O1134" s="18"/>
      <c r="P1134" s="6" t="s">
        <v>186</v>
      </c>
    </row>
    <row r="1135">
      <c r="A1135" s="8">
        <v>1133.0</v>
      </c>
      <c r="B1135" s="8" t="s">
        <v>137</v>
      </c>
      <c r="C1135" s="17">
        <v>46041.0</v>
      </c>
      <c r="D1135" s="6" t="s">
        <v>310</v>
      </c>
      <c r="E1135" s="6" t="s">
        <v>279</v>
      </c>
      <c r="F1135" s="6" t="s">
        <v>178</v>
      </c>
      <c r="G1135" s="6">
        <v>1.0</v>
      </c>
      <c r="I1135" s="6">
        <v>4.0</v>
      </c>
      <c r="J1135" s="6">
        <v>2.0</v>
      </c>
      <c r="L1135" s="18"/>
      <c r="M1135" s="7" t="s">
        <v>185</v>
      </c>
      <c r="N1135" s="18"/>
      <c r="O1135" s="18"/>
      <c r="P1135" s="6" t="s">
        <v>186</v>
      </c>
    </row>
    <row r="1136">
      <c r="A1136" s="8">
        <v>1134.0</v>
      </c>
      <c r="B1136" s="8" t="s">
        <v>137</v>
      </c>
      <c r="C1136" s="17">
        <v>46041.0</v>
      </c>
      <c r="D1136" s="6" t="s">
        <v>310</v>
      </c>
      <c r="E1136" s="6" t="s">
        <v>279</v>
      </c>
      <c r="F1136" s="6" t="s">
        <v>178</v>
      </c>
      <c r="G1136" s="6">
        <v>1.0</v>
      </c>
      <c r="I1136" s="6">
        <v>6.0</v>
      </c>
      <c r="J1136" s="6">
        <v>8.0</v>
      </c>
      <c r="L1136" s="18"/>
      <c r="M1136" s="7" t="s">
        <v>185</v>
      </c>
      <c r="N1136" s="18"/>
      <c r="O1136" s="18"/>
      <c r="P1136" s="6" t="s">
        <v>186</v>
      </c>
    </row>
    <row r="1137">
      <c r="A1137" s="8">
        <v>1135.0</v>
      </c>
      <c r="B1137" s="8" t="s">
        <v>137</v>
      </c>
      <c r="C1137" s="17">
        <v>46041.0</v>
      </c>
      <c r="D1137" s="6" t="s">
        <v>310</v>
      </c>
      <c r="E1137" s="6" t="s">
        <v>279</v>
      </c>
      <c r="F1137" s="6" t="s">
        <v>194</v>
      </c>
      <c r="G1137" s="6">
        <v>1.0</v>
      </c>
      <c r="I1137" s="6">
        <v>5.0</v>
      </c>
      <c r="J1137" s="6">
        <v>6.0</v>
      </c>
      <c r="L1137" s="18"/>
      <c r="M1137" s="7" t="s">
        <v>185</v>
      </c>
      <c r="N1137" s="18"/>
      <c r="O1137" s="18"/>
      <c r="P1137" s="6" t="s">
        <v>186</v>
      </c>
    </row>
    <row r="1138">
      <c r="A1138" s="8">
        <v>1136.0</v>
      </c>
      <c r="B1138" s="8" t="s">
        <v>137</v>
      </c>
      <c r="C1138" s="17">
        <v>46041.0</v>
      </c>
      <c r="D1138" s="6" t="s">
        <v>310</v>
      </c>
      <c r="E1138" s="6" t="s">
        <v>279</v>
      </c>
      <c r="F1138" s="6" t="s">
        <v>194</v>
      </c>
      <c r="G1138" s="6">
        <v>1.0</v>
      </c>
      <c r="I1138" s="6">
        <v>5.0</v>
      </c>
      <c r="J1138" s="6">
        <v>4.0</v>
      </c>
      <c r="L1138" s="18"/>
      <c r="M1138" s="7" t="s">
        <v>185</v>
      </c>
      <c r="N1138" s="18"/>
      <c r="O1138" s="18"/>
      <c r="P1138" s="6" t="s">
        <v>186</v>
      </c>
    </row>
    <row r="1139">
      <c r="A1139" s="8">
        <v>1137.0</v>
      </c>
      <c r="B1139" s="8" t="s">
        <v>137</v>
      </c>
      <c r="C1139" s="17">
        <v>46041.0</v>
      </c>
      <c r="D1139" s="6" t="s">
        <v>310</v>
      </c>
      <c r="E1139" s="6" t="s">
        <v>279</v>
      </c>
      <c r="F1139" s="6" t="s">
        <v>194</v>
      </c>
      <c r="G1139" s="6">
        <v>1.0</v>
      </c>
      <c r="I1139" s="6">
        <v>5.0</v>
      </c>
      <c r="J1139" s="6">
        <v>8.0</v>
      </c>
      <c r="L1139" s="18"/>
      <c r="M1139" s="7" t="s">
        <v>185</v>
      </c>
      <c r="N1139" s="18"/>
      <c r="O1139" s="18"/>
      <c r="P1139" s="6" t="s">
        <v>186</v>
      </c>
    </row>
    <row r="1140">
      <c r="A1140" s="8">
        <v>1138.0</v>
      </c>
      <c r="B1140" s="8" t="s">
        <v>137</v>
      </c>
      <c r="C1140" s="17">
        <v>46041.0</v>
      </c>
      <c r="D1140" s="6" t="s">
        <v>310</v>
      </c>
      <c r="E1140" s="6" t="s">
        <v>279</v>
      </c>
      <c r="F1140" s="6" t="s">
        <v>194</v>
      </c>
      <c r="G1140" s="6">
        <v>1.0</v>
      </c>
      <c r="I1140" s="6">
        <v>3.0</v>
      </c>
      <c r="J1140" s="6">
        <v>1.0</v>
      </c>
      <c r="L1140" s="18"/>
      <c r="M1140" s="7" t="s">
        <v>185</v>
      </c>
      <c r="N1140" s="18"/>
      <c r="O1140" s="18"/>
      <c r="P1140" s="6" t="s">
        <v>186</v>
      </c>
    </row>
    <row r="1141">
      <c r="A1141" s="8">
        <v>1139.0</v>
      </c>
      <c r="B1141" s="8" t="s">
        <v>139</v>
      </c>
      <c r="C1141" s="17">
        <v>46041.0</v>
      </c>
      <c r="D1141" s="6" t="s">
        <v>183</v>
      </c>
      <c r="E1141" s="6" t="s">
        <v>184</v>
      </c>
      <c r="F1141" s="6" t="s">
        <v>184</v>
      </c>
      <c r="G1141" s="6">
        <v>2.0</v>
      </c>
      <c r="I1141" s="6">
        <v>4.0</v>
      </c>
      <c r="J1141" s="6">
        <v>4.0</v>
      </c>
      <c r="L1141" s="18"/>
      <c r="M1141" s="7" t="s">
        <v>185</v>
      </c>
      <c r="N1141" s="18"/>
      <c r="O1141" s="18"/>
      <c r="P1141" s="6" t="s">
        <v>186</v>
      </c>
    </row>
    <row r="1142">
      <c r="A1142" s="8">
        <v>1140.0</v>
      </c>
      <c r="B1142" s="8" t="s">
        <v>139</v>
      </c>
      <c r="C1142" s="17">
        <v>46041.0</v>
      </c>
      <c r="D1142" s="6" t="s">
        <v>183</v>
      </c>
      <c r="E1142" s="6" t="s">
        <v>184</v>
      </c>
      <c r="F1142" s="6" t="s">
        <v>184</v>
      </c>
      <c r="G1142" s="6">
        <v>1.0</v>
      </c>
      <c r="I1142" s="6">
        <v>5.0</v>
      </c>
      <c r="J1142" s="6">
        <v>2.0</v>
      </c>
      <c r="L1142" s="18"/>
      <c r="M1142" s="7" t="s">
        <v>185</v>
      </c>
      <c r="N1142" s="18"/>
      <c r="O1142" s="18"/>
      <c r="P1142" s="6" t="s">
        <v>186</v>
      </c>
    </row>
    <row r="1143">
      <c r="A1143" s="8">
        <v>1141.0</v>
      </c>
      <c r="B1143" s="8" t="s">
        <v>139</v>
      </c>
      <c r="C1143" s="17">
        <v>46041.0</v>
      </c>
      <c r="D1143" s="6" t="s">
        <v>183</v>
      </c>
      <c r="E1143" s="6" t="s">
        <v>184</v>
      </c>
      <c r="F1143" s="6" t="s">
        <v>184</v>
      </c>
      <c r="G1143" s="6">
        <v>1.0</v>
      </c>
      <c r="I1143" s="6">
        <v>7.0</v>
      </c>
      <c r="J1143" s="6">
        <v>7.0</v>
      </c>
      <c r="L1143" s="18"/>
      <c r="M1143" s="7" t="s">
        <v>185</v>
      </c>
      <c r="N1143" s="18"/>
      <c r="O1143" s="18"/>
      <c r="P1143" s="6" t="s">
        <v>186</v>
      </c>
    </row>
    <row r="1144">
      <c r="A1144" s="8">
        <v>1142.0</v>
      </c>
      <c r="B1144" s="8" t="s">
        <v>139</v>
      </c>
      <c r="C1144" s="17">
        <v>46041.0</v>
      </c>
      <c r="D1144" s="6" t="s">
        <v>187</v>
      </c>
      <c r="E1144" s="6" t="s">
        <v>188</v>
      </c>
      <c r="F1144" s="6" t="s">
        <v>184</v>
      </c>
      <c r="G1144" s="6">
        <v>1.0</v>
      </c>
      <c r="I1144" s="6">
        <v>8.0</v>
      </c>
      <c r="J1144" s="6">
        <v>3.0</v>
      </c>
      <c r="L1144" s="18"/>
      <c r="M1144" s="7" t="s">
        <v>185</v>
      </c>
      <c r="N1144" s="18"/>
      <c r="O1144" s="18"/>
      <c r="P1144" s="6" t="s">
        <v>181</v>
      </c>
    </row>
    <row r="1145">
      <c r="A1145" s="8">
        <v>1143.0</v>
      </c>
      <c r="B1145" s="8" t="s">
        <v>139</v>
      </c>
      <c r="C1145" s="17">
        <v>46041.0</v>
      </c>
      <c r="D1145" s="6" t="s">
        <v>187</v>
      </c>
      <c r="E1145" s="6" t="s">
        <v>188</v>
      </c>
      <c r="F1145" s="6" t="s">
        <v>184</v>
      </c>
      <c r="G1145" s="6">
        <v>1.0</v>
      </c>
      <c r="I1145" s="6">
        <v>8.0</v>
      </c>
      <c r="J1145" s="6">
        <v>9.0</v>
      </c>
      <c r="L1145" s="18"/>
      <c r="M1145" s="7" t="s">
        <v>185</v>
      </c>
      <c r="N1145" s="18"/>
      <c r="O1145" s="18"/>
      <c r="P1145" s="6" t="s">
        <v>186</v>
      </c>
    </row>
    <row r="1146">
      <c r="A1146" s="8">
        <v>1144.0</v>
      </c>
      <c r="B1146" s="8" t="s">
        <v>139</v>
      </c>
      <c r="C1146" s="17">
        <v>46041.0</v>
      </c>
      <c r="D1146" s="6" t="s">
        <v>187</v>
      </c>
      <c r="E1146" s="6" t="s">
        <v>188</v>
      </c>
      <c r="F1146" s="6" t="s">
        <v>184</v>
      </c>
      <c r="G1146" s="6">
        <v>1.0</v>
      </c>
      <c r="I1146" s="6">
        <v>8.0</v>
      </c>
      <c r="J1146" s="6">
        <v>3.0</v>
      </c>
      <c r="L1146" s="18"/>
      <c r="M1146" s="7" t="s">
        <v>185</v>
      </c>
      <c r="N1146" s="18"/>
      <c r="O1146" s="18"/>
      <c r="P1146" s="6" t="s">
        <v>186</v>
      </c>
    </row>
    <row r="1147">
      <c r="A1147" s="8">
        <v>1145.0</v>
      </c>
      <c r="B1147" s="8" t="s">
        <v>139</v>
      </c>
      <c r="C1147" s="17">
        <v>46041.0</v>
      </c>
      <c r="D1147" s="6" t="s">
        <v>187</v>
      </c>
      <c r="E1147" s="6" t="s">
        <v>188</v>
      </c>
      <c r="F1147" s="6" t="s">
        <v>184</v>
      </c>
      <c r="G1147" s="6">
        <v>1.0</v>
      </c>
      <c r="I1147" s="6">
        <v>7.0</v>
      </c>
      <c r="J1147" s="6">
        <v>2.0</v>
      </c>
      <c r="L1147" s="18"/>
      <c r="M1147" s="7" t="s">
        <v>185</v>
      </c>
      <c r="N1147" s="18"/>
      <c r="O1147" s="18"/>
      <c r="P1147" s="6" t="s">
        <v>186</v>
      </c>
    </row>
    <row r="1148">
      <c r="A1148" s="8">
        <v>1146.0</v>
      </c>
      <c r="B1148" s="8" t="s">
        <v>139</v>
      </c>
      <c r="C1148" s="17">
        <v>46041.0</v>
      </c>
      <c r="D1148" s="6" t="s">
        <v>187</v>
      </c>
      <c r="E1148" s="6" t="s">
        <v>188</v>
      </c>
      <c r="F1148" s="6" t="s">
        <v>184</v>
      </c>
      <c r="G1148" s="6">
        <v>1.0</v>
      </c>
      <c r="I1148" s="6">
        <v>5.0</v>
      </c>
      <c r="J1148" s="6">
        <v>2.0</v>
      </c>
      <c r="L1148" s="18"/>
      <c r="M1148" s="7" t="s">
        <v>185</v>
      </c>
      <c r="N1148" s="18"/>
      <c r="O1148" s="18"/>
      <c r="P1148" s="6" t="s">
        <v>186</v>
      </c>
    </row>
    <row r="1149">
      <c r="A1149" s="8">
        <v>1147.0</v>
      </c>
      <c r="B1149" s="8" t="s">
        <v>139</v>
      </c>
      <c r="C1149" s="17">
        <v>46041.0</v>
      </c>
      <c r="D1149" s="6" t="s">
        <v>176</v>
      </c>
      <c r="E1149" s="6" t="s">
        <v>197</v>
      </c>
      <c r="F1149" s="6" t="s">
        <v>184</v>
      </c>
      <c r="G1149" s="6">
        <v>1.0</v>
      </c>
      <c r="I1149" s="6">
        <v>1.0</v>
      </c>
      <c r="J1149" s="6">
        <v>1.0</v>
      </c>
      <c r="L1149" s="18"/>
      <c r="M1149" s="7" t="s">
        <v>195</v>
      </c>
      <c r="N1149" s="18"/>
      <c r="O1149" s="18"/>
      <c r="P1149" s="6" t="s">
        <v>186</v>
      </c>
    </row>
    <row r="1150">
      <c r="A1150" s="8">
        <v>1148.0</v>
      </c>
      <c r="B1150" s="8" t="s">
        <v>139</v>
      </c>
      <c r="C1150" s="17">
        <v>46041.0</v>
      </c>
      <c r="D1150" s="6" t="s">
        <v>198</v>
      </c>
      <c r="E1150" s="6" t="s">
        <v>247</v>
      </c>
      <c r="F1150" s="6" t="s">
        <v>233</v>
      </c>
      <c r="G1150" s="6">
        <v>1.0</v>
      </c>
      <c r="I1150" s="6">
        <v>5.0</v>
      </c>
      <c r="J1150" s="6">
        <v>12.0</v>
      </c>
      <c r="L1150" s="18"/>
      <c r="M1150" s="7" t="s">
        <v>185</v>
      </c>
      <c r="N1150" s="18"/>
      <c r="O1150" s="18"/>
      <c r="P1150" s="6" t="s">
        <v>186</v>
      </c>
      <c r="R1150" s="7" t="s">
        <v>316</v>
      </c>
    </row>
    <row r="1151">
      <c r="A1151" s="8">
        <v>1149.0</v>
      </c>
      <c r="B1151" s="8" t="s">
        <v>141</v>
      </c>
      <c r="C1151" s="17">
        <v>46043.0</v>
      </c>
      <c r="D1151" s="6" t="s">
        <v>176</v>
      </c>
      <c r="E1151" s="6" t="s">
        <v>199</v>
      </c>
      <c r="F1151" s="6" t="s">
        <v>178</v>
      </c>
      <c r="G1151" s="6">
        <v>1.0</v>
      </c>
      <c r="H1151" s="7">
        <v>2.0</v>
      </c>
      <c r="I1151" s="6">
        <v>15.0</v>
      </c>
      <c r="J1151" s="6">
        <v>44.0</v>
      </c>
      <c r="L1151" s="18"/>
      <c r="M1151" s="7" t="s">
        <v>195</v>
      </c>
      <c r="N1151" s="19" t="s">
        <v>208</v>
      </c>
      <c r="O1151" s="19" t="s">
        <v>180</v>
      </c>
      <c r="P1151" s="6" t="s">
        <v>186</v>
      </c>
    </row>
    <row r="1152">
      <c r="A1152" s="8">
        <v>1150.0</v>
      </c>
      <c r="B1152" s="8" t="s">
        <v>141</v>
      </c>
      <c r="C1152" s="17">
        <v>46043.0</v>
      </c>
      <c r="D1152" s="6" t="s">
        <v>205</v>
      </c>
      <c r="E1152" s="6" t="s">
        <v>214</v>
      </c>
      <c r="F1152" s="6" t="s">
        <v>178</v>
      </c>
      <c r="G1152" s="6">
        <v>1.0</v>
      </c>
      <c r="H1152" s="7">
        <v>1.0</v>
      </c>
      <c r="I1152" s="6">
        <v>11.0</v>
      </c>
      <c r="J1152" s="6">
        <v>26.0</v>
      </c>
      <c r="L1152" s="18"/>
      <c r="M1152" s="7" t="s">
        <v>185</v>
      </c>
      <c r="N1152" s="18"/>
      <c r="O1152" s="18"/>
      <c r="P1152" s="6" t="s">
        <v>186</v>
      </c>
    </row>
    <row r="1153">
      <c r="A1153" s="8">
        <v>1151.0</v>
      </c>
      <c r="B1153" s="8" t="s">
        <v>141</v>
      </c>
      <c r="C1153" s="17">
        <v>46043.0</v>
      </c>
      <c r="D1153" s="6" t="s">
        <v>205</v>
      </c>
      <c r="E1153" s="6" t="s">
        <v>228</v>
      </c>
      <c r="F1153" s="6" t="s">
        <v>184</v>
      </c>
      <c r="G1153" s="6">
        <v>1.0</v>
      </c>
      <c r="I1153" s="6">
        <v>3.0</v>
      </c>
      <c r="J1153" s="6">
        <v>1.0</v>
      </c>
      <c r="L1153" s="18"/>
      <c r="M1153" s="7" t="s">
        <v>207</v>
      </c>
      <c r="N1153" s="18"/>
      <c r="O1153" s="18"/>
      <c r="P1153" s="6" t="s">
        <v>186</v>
      </c>
    </row>
    <row r="1154">
      <c r="A1154" s="8">
        <v>1152.0</v>
      </c>
      <c r="B1154" s="8" t="s">
        <v>141</v>
      </c>
      <c r="C1154" s="17">
        <v>46043.0</v>
      </c>
      <c r="D1154" s="6" t="s">
        <v>189</v>
      </c>
      <c r="E1154" s="6" t="s">
        <v>188</v>
      </c>
      <c r="F1154" s="6" t="s">
        <v>184</v>
      </c>
      <c r="G1154" s="6">
        <v>1.0</v>
      </c>
      <c r="I1154" s="6">
        <v>12.0</v>
      </c>
      <c r="J1154" s="6">
        <v>14.0</v>
      </c>
      <c r="L1154" s="18"/>
      <c r="M1154" s="7" t="s">
        <v>185</v>
      </c>
      <c r="N1154" s="18"/>
      <c r="O1154" s="18"/>
      <c r="P1154" s="6" t="s">
        <v>186</v>
      </c>
    </row>
    <row r="1155">
      <c r="A1155" s="8">
        <v>1153.0</v>
      </c>
      <c r="B1155" s="8" t="s">
        <v>141</v>
      </c>
      <c r="C1155" s="17">
        <v>46043.0</v>
      </c>
      <c r="D1155" s="6" t="s">
        <v>189</v>
      </c>
      <c r="E1155" s="6" t="s">
        <v>188</v>
      </c>
      <c r="F1155" s="6" t="s">
        <v>184</v>
      </c>
      <c r="G1155" s="6">
        <v>1.0</v>
      </c>
      <c r="I1155" s="6">
        <v>14.0</v>
      </c>
      <c r="J1155" s="6">
        <v>23.0</v>
      </c>
      <c r="L1155" s="18"/>
      <c r="M1155" s="7" t="s">
        <v>185</v>
      </c>
      <c r="N1155" s="18"/>
      <c r="O1155" s="18"/>
      <c r="P1155" s="6" t="s">
        <v>186</v>
      </c>
    </row>
    <row r="1156">
      <c r="A1156" s="8">
        <v>1154.0</v>
      </c>
      <c r="B1156" s="8" t="s">
        <v>141</v>
      </c>
      <c r="C1156" s="17">
        <v>46043.0</v>
      </c>
      <c r="D1156" s="6" t="s">
        <v>183</v>
      </c>
      <c r="E1156" s="6" t="s">
        <v>184</v>
      </c>
      <c r="F1156" s="6" t="s">
        <v>184</v>
      </c>
      <c r="G1156" s="6">
        <v>1.0</v>
      </c>
      <c r="I1156" s="6">
        <v>2.0</v>
      </c>
      <c r="J1156" s="6">
        <v>1.0</v>
      </c>
      <c r="L1156" s="18"/>
      <c r="M1156" s="7" t="s">
        <v>185</v>
      </c>
      <c r="N1156" s="18"/>
      <c r="O1156" s="18"/>
      <c r="P1156" s="6" t="s">
        <v>186</v>
      </c>
    </row>
    <row r="1157">
      <c r="A1157" s="8">
        <v>1155.0</v>
      </c>
      <c r="B1157" s="8" t="s">
        <v>141</v>
      </c>
      <c r="C1157" s="17">
        <v>46043.0</v>
      </c>
      <c r="D1157" s="6" t="s">
        <v>183</v>
      </c>
      <c r="E1157" s="6" t="s">
        <v>184</v>
      </c>
      <c r="F1157" s="6" t="s">
        <v>184</v>
      </c>
      <c r="G1157" s="6">
        <v>4.0</v>
      </c>
      <c r="I1157" s="6">
        <v>3.0</v>
      </c>
      <c r="J1157" s="6">
        <v>6.0</v>
      </c>
      <c r="L1157" s="18"/>
      <c r="M1157" s="7" t="s">
        <v>185</v>
      </c>
      <c r="N1157" s="18"/>
      <c r="O1157" s="18"/>
      <c r="P1157" s="6" t="s">
        <v>186</v>
      </c>
    </row>
    <row r="1158">
      <c r="A1158" s="8">
        <v>1156.0</v>
      </c>
      <c r="B1158" s="8" t="s">
        <v>141</v>
      </c>
      <c r="C1158" s="17">
        <v>46043.0</v>
      </c>
      <c r="D1158" s="6" t="s">
        <v>183</v>
      </c>
      <c r="E1158" s="6" t="s">
        <v>184</v>
      </c>
      <c r="F1158" s="6" t="s">
        <v>184</v>
      </c>
      <c r="G1158" s="6">
        <v>4.0</v>
      </c>
      <c r="I1158" s="6">
        <v>4.0</v>
      </c>
      <c r="J1158" s="6">
        <v>13.0</v>
      </c>
      <c r="L1158" s="18"/>
      <c r="M1158" s="7" t="s">
        <v>185</v>
      </c>
      <c r="N1158" s="18"/>
      <c r="O1158" s="18"/>
      <c r="P1158" s="6" t="s">
        <v>186</v>
      </c>
    </row>
    <row r="1159">
      <c r="A1159" s="8">
        <v>1157.0</v>
      </c>
      <c r="B1159" s="8" t="s">
        <v>141</v>
      </c>
      <c r="C1159" s="17">
        <v>46043.0</v>
      </c>
      <c r="D1159" s="6" t="s">
        <v>183</v>
      </c>
      <c r="E1159" s="6" t="s">
        <v>184</v>
      </c>
      <c r="F1159" s="6" t="s">
        <v>184</v>
      </c>
      <c r="G1159" s="6">
        <v>2.0</v>
      </c>
      <c r="I1159" s="6">
        <v>5.0</v>
      </c>
      <c r="J1159" s="6">
        <v>5.0</v>
      </c>
      <c r="L1159" s="18"/>
      <c r="M1159" s="7" t="s">
        <v>185</v>
      </c>
      <c r="N1159" s="18"/>
      <c r="O1159" s="18"/>
      <c r="P1159" s="6" t="s">
        <v>186</v>
      </c>
    </row>
    <row r="1160">
      <c r="A1160" s="8">
        <v>1158.0</v>
      </c>
      <c r="B1160" s="8" t="s">
        <v>141</v>
      </c>
      <c r="C1160" s="17">
        <v>46043.0</v>
      </c>
      <c r="D1160" s="6" t="s">
        <v>183</v>
      </c>
      <c r="E1160" s="6" t="s">
        <v>184</v>
      </c>
      <c r="F1160" s="6" t="s">
        <v>184</v>
      </c>
      <c r="G1160" s="6">
        <v>1.0</v>
      </c>
      <c r="I1160" s="6">
        <v>6.0</v>
      </c>
      <c r="J1160" s="6">
        <v>7.0</v>
      </c>
      <c r="L1160" s="18"/>
      <c r="M1160" s="7" t="s">
        <v>185</v>
      </c>
      <c r="N1160" s="18"/>
      <c r="O1160" s="18"/>
      <c r="P1160" s="6" t="s">
        <v>186</v>
      </c>
    </row>
    <row r="1161">
      <c r="A1161" s="8">
        <v>1159.0</v>
      </c>
      <c r="B1161" s="8" t="s">
        <v>141</v>
      </c>
      <c r="C1161" s="17">
        <v>46043.0</v>
      </c>
      <c r="D1161" s="6" t="s">
        <v>187</v>
      </c>
      <c r="E1161" s="6" t="s">
        <v>217</v>
      </c>
      <c r="F1161" s="6" t="s">
        <v>184</v>
      </c>
      <c r="G1161" s="6">
        <v>1.0</v>
      </c>
      <c r="I1161" s="6">
        <v>4.0</v>
      </c>
      <c r="J1161" s="6">
        <v>2.0</v>
      </c>
      <c r="L1161" s="18"/>
      <c r="M1161" s="7" t="s">
        <v>218</v>
      </c>
      <c r="N1161" s="18"/>
      <c r="O1161" s="18"/>
      <c r="P1161" s="6" t="s">
        <v>186</v>
      </c>
    </row>
    <row r="1162">
      <c r="A1162" s="8">
        <v>1160.0</v>
      </c>
      <c r="B1162" s="8" t="s">
        <v>141</v>
      </c>
      <c r="C1162" s="17">
        <v>46043.0</v>
      </c>
      <c r="D1162" s="6" t="s">
        <v>187</v>
      </c>
      <c r="E1162" s="6" t="s">
        <v>217</v>
      </c>
      <c r="F1162" s="6" t="s">
        <v>184</v>
      </c>
      <c r="G1162" s="6">
        <v>1.0</v>
      </c>
      <c r="I1162" s="6">
        <v>4.0</v>
      </c>
      <c r="J1162" s="6">
        <v>2.0</v>
      </c>
      <c r="L1162" s="18"/>
      <c r="M1162" s="7" t="s">
        <v>218</v>
      </c>
      <c r="N1162" s="18"/>
      <c r="O1162" s="18"/>
      <c r="P1162" s="6" t="s">
        <v>186</v>
      </c>
    </row>
    <row r="1163">
      <c r="A1163" s="8">
        <v>1161.0</v>
      </c>
      <c r="B1163" s="8" t="s">
        <v>141</v>
      </c>
      <c r="C1163" s="17">
        <v>46043.0</v>
      </c>
      <c r="D1163" s="6" t="s">
        <v>187</v>
      </c>
      <c r="E1163" s="6" t="s">
        <v>217</v>
      </c>
      <c r="F1163" s="6" t="s">
        <v>184</v>
      </c>
      <c r="G1163" s="6">
        <v>1.0</v>
      </c>
      <c r="I1163" s="6">
        <v>4.0</v>
      </c>
      <c r="J1163" s="6">
        <v>1.0</v>
      </c>
      <c r="L1163" s="18"/>
      <c r="M1163" s="7" t="s">
        <v>218</v>
      </c>
      <c r="N1163" s="18"/>
      <c r="O1163" s="18"/>
      <c r="P1163" s="6" t="s">
        <v>186</v>
      </c>
    </row>
    <row r="1164">
      <c r="A1164" s="8">
        <v>1162.0</v>
      </c>
      <c r="B1164" s="8" t="s">
        <v>141</v>
      </c>
      <c r="C1164" s="17">
        <v>46043.0</v>
      </c>
      <c r="D1164" s="6" t="s">
        <v>189</v>
      </c>
      <c r="E1164" s="6" t="s">
        <v>217</v>
      </c>
      <c r="F1164" s="6" t="s">
        <v>184</v>
      </c>
      <c r="G1164" s="6">
        <v>1.0</v>
      </c>
      <c r="I1164" s="6">
        <v>6.0</v>
      </c>
      <c r="J1164" s="6">
        <v>6.0</v>
      </c>
      <c r="L1164" s="18"/>
      <c r="M1164" s="7" t="s">
        <v>218</v>
      </c>
      <c r="N1164" s="18"/>
      <c r="O1164" s="18"/>
      <c r="P1164" s="6" t="s">
        <v>186</v>
      </c>
    </row>
    <row r="1165">
      <c r="A1165" s="8">
        <v>1163.0</v>
      </c>
      <c r="B1165" s="8" t="s">
        <v>141</v>
      </c>
      <c r="C1165" s="17">
        <v>46043.0</v>
      </c>
      <c r="D1165" s="6" t="s">
        <v>189</v>
      </c>
      <c r="E1165" s="6" t="s">
        <v>217</v>
      </c>
      <c r="F1165" s="6" t="s">
        <v>184</v>
      </c>
      <c r="G1165" s="6">
        <v>1.0</v>
      </c>
      <c r="I1165" s="6">
        <v>8.0</v>
      </c>
      <c r="J1165" s="6">
        <v>26.0</v>
      </c>
      <c r="L1165" s="18"/>
      <c r="M1165" s="7" t="s">
        <v>218</v>
      </c>
      <c r="N1165" s="18"/>
      <c r="O1165" s="18"/>
      <c r="P1165" s="6" t="s">
        <v>186</v>
      </c>
    </row>
    <row r="1166">
      <c r="A1166" s="20">
        <v>1164.0</v>
      </c>
      <c r="B1166" s="20" t="s">
        <v>141</v>
      </c>
      <c r="C1166" s="21">
        <v>46043.0</v>
      </c>
      <c r="D1166" s="22" t="s">
        <v>276</v>
      </c>
      <c r="E1166" s="22" t="s">
        <v>204</v>
      </c>
      <c r="F1166" s="22" t="s">
        <v>194</v>
      </c>
      <c r="G1166" s="22">
        <v>1.0</v>
      </c>
      <c r="H1166" s="23"/>
      <c r="I1166" s="22">
        <v>2.0</v>
      </c>
      <c r="J1166" s="22">
        <v>1.0</v>
      </c>
      <c r="K1166" s="25" t="s">
        <v>235</v>
      </c>
      <c r="L1166" s="24"/>
      <c r="M1166" s="25" t="s">
        <v>220</v>
      </c>
      <c r="N1166" s="28" t="s">
        <v>241</v>
      </c>
      <c r="O1166" s="24"/>
      <c r="P1166" s="22" t="s">
        <v>186</v>
      </c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</row>
    <row r="1167">
      <c r="A1167" s="20">
        <v>1165.0</v>
      </c>
      <c r="B1167" s="20" t="s">
        <v>141</v>
      </c>
      <c r="C1167" s="21">
        <v>46043.0</v>
      </c>
      <c r="D1167" s="22" t="s">
        <v>248</v>
      </c>
      <c r="E1167" s="22" t="s">
        <v>312</v>
      </c>
      <c r="F1167" s="22" t="s">
        <v>194</v>
      </c>
      <c r="G1167" s="22">
        <v>1.0</v>
      </c>
      <c r="H1167" s="23"/>
      <c r="I1167" s="22">
        <v>3.0</v>
      </c>
      <c r="J1167" s="22">
        <v>1.0</v>
      </c>
      <c r="K1167" s="23"/>
      <c r="L1167" s="24"/>
      <c r="M1167" s="25" t="s">
        <v>185</v>
      </c>
      <c r="N1167" s="24"/>
      <c r="O1167" s="24"/>
      <c r="P1167" s="22" t="s">
        <v>186</v>
      </c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</row>
    <row r="1168">
      <c r="A1168" s="8">
        <v>1166.0</v>
      </c>
      <c r="B1168" s="8" t="s">
        <v>143</v>
      </c>
      <c r="C1168" s="17">
        <v>46043.0</v>
      </c>
      <c r="D1168" s="6" t="s">
        <v>198</v>
      </c>
      <c r="E1168" s="6" t="s">
        <v>227</v>
      </c>
      <c r="F1168" s="6" t="s">
        <v>194</v>
      </c>
      <c r="G1168" s="6">
        <v>1.0</v>
      </c>
      <c r="H1168" s="7">
        <v>1.0</v>
      </c>
      <c r="I1168" s="6">
        <v>14.0</v>
      </c>
      <c r="J1168" s="6">
        <v>132.0</v>
      </c>
      <c r="L1168" s="18"/>
      <c r="M1168" s="7" t="s">
        <v>213</v>
      </c>
      <c r="N1168" s="18"/>
      <c r="O1168" s="19" t="s">
        <v>180</v>
      </c>
      <c r="P1168" s="6" t="s">
        <v>186</v>
      </c>
    </row>
    <row r="1169">
      <c r="A1169" s="8">
        <v>1167.0</v>
      </c>
      <c r="B1169" s="8" t="s">
        <v>143</v>
      </c>
      <c r="C1169" s="17">
        <v>46043.0</v>
      </c>
      <c r="D1169" s="6" t="s">
        <v>183</v>
      </c>
      <c r="E1169" s="6" t="s">
        <v>184</v>
      </c>
      <c r="F1169" s="6" t="s">
        <v>184</v>
      </c>
      <c r="G1169" s="6">
        <v>2.0</v>
      </c>
      <c r="I1169" s="6">
        <v>2.0</v>
      </c>
      <c r="J1169" s="6">
        <v>2.0</v>
      </c>
      <c r="L1169" s="18"/>
      <c r="M1169" s="7" t="s">
        <v>185</v>
      </c>
      <c r="N1169" s="18"/>
      <c r="O1169" s="18"/>
      <c r="P1169" s="6" t="s">
        <v>186</v>
      </c>
    </row>
    <row r="1170">
      <c r="A1170" s="8">
        <v>1168.0</v>
      </c>
      <c r="B1170" s="8" t="s">
        <v>143</v>
      </c>
      <c r="C1170" s="17">
        <v>46043.0</v>
      </c>
      <c r="D1170" s="6" t="s">
        <v>183</v>
      </c>
      <c r="E1170" s="6" t="s">
        <v>184</v>
      </c>
      <c r="F1170" s="6" t="s">
        <v>184</v>
      </c>
      <c r="G1170" s="6">
        <v>2.0</v>
      </c>
      <c r="I1170" s="6">
        <v>5.0</v>
      </c>
      <c r="J1170" s="6">
        <v>6.0</v>
      </c>
      <c r="L1170" s="18"/>
      <c r="M1170" s="7" t="s">
        <v>185</v>
      </c>
      <c r="N1170" s="18"/>
      <c r="O1170" s="18"/>
      <c r="P1170" s="6" t="s">
        <v>186</v>
      </c>
    </row>
    <row r="1171">
      <c r="A1171" s="8">
        <v>1169.0</v>
      </c>
      <c r="B1171" s="8" t="s">
        <v>143</v>
      </c>
      <c r="C1171" s="17">
        <v>46043.0</v>
      </c>
      <c r="D1171" s="6" t="s">
        <v>183</v>
      </c>
      <c r="E1171" s="6" t="s">
        <v>184</v>
      </c>
      <c r="F1171" s="6" t="s">
        <v>184</v>
      </c>
      <c r="G1171" s="6">
        <v>1.0</v>
      </c>
      <c r="I1171" s="6">
        <v>6.0</v>
      </c>
      <c r="J1171" s="6">
        <v>3.0</v>
      </c>
      <c r="L1171" s="18"/>
      <c r="M1171" s="7" t="s">
        <v>185</v>
      </c>
      <c r="N1171" s="18"/>
      <c r="O1171" s="18"/>
      <c r="P1171" s="6" t="s">
        <v>186</v>
      </c>
    </row>
    <row r="1172">
      <c r="A1172" s="20">
        <v>1170.0</v>
      </c>
      <c r="B1172" s="20" t="s">
        <v>143</v>
      </c>
      <c r="C1172" s="21">
        <v>46043.0</v>
      </c>
      <c r="D1172" s="22" t="s">
        <v>205</v>
      </c>
      <c r="E1172" s="22" t="s">
        <v>260</v>
      </c>
      <c r="F1172" s="22" t="s">
        <v>231</v>
      </c>
      <c r="G1172" s="22">
        <v>1.0</v>
      </c>
      <c r="H1172" s="25">
        <v>1.0</v>
      </c>
      <c r="I1172" s="22">
        <v>7.0</v>
      </c>
      <c r="J1172" s="22">
        <v>17.0</v>
      </c>
      <c r="K1172" s="23"/>
      <c r="L1172" s="24"/>
      <c r="M1172" s="25" t="s">
        <v>207</v>
      </c>
      <c r="N1172" s="24"/>
      <c r="O1172" s="24"/>
      <c r="P1172" s="22" t="s">
        <v>186</v>
      </c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</row>
    <row r="1173">
      <c r="A1173" s="8">
        <v>1171.0</v>
      </c>
      <c r="B1173" s="8" t="s">
        <v>144</v>
      </c>
      <c r="C1173" s="17">
        <v>46043.0</v>
      </c>
      <c r="D1173" s="6" t="s">
        <v>183</v>
      </c>
      <c r="E1173" s="6" t="s">
        <v>184</v>
      </c>
      <c r="F1173" s="6" t="s">
        <v>184</v>
      </c>
      <c r="G1173" s="6">
        <v>4.0</v>
      </c>
      <c r="I1173" s="6">
        <v>3.0</v>
      </c>
      <c r="J1173" s="6">
        <v>9.0</v>
      </c>
      <c r="L1173" s="18"/>
      <c r="M1173" s="7" t="s">
        <v>185</v>
      </c>
      <c r="N1173" s="18"/>
      <c r="O1173" s="18"/>
      <c r="P1173" s="6" t="s">
        <v>186</v>
      </c>
    </row>
    <row r="1174">
      <c r="A1174" s="8">
        <v>1172.0</v>
      </c>
      <c r="B1174" s="8" t="s">
        <v>144</v>
      </c>
      <c r="C1174" s="17">
        <v>46043.0</v>
      </c>
      <c r="D1174" s="6" t="s">
        <v>183</v>
      </c>
      <c r="E1174" s="6" t="s">
        <v>184</v>
      </c>
      <c r="F1174" s="6" t="s">
        <v>184</v>
      </c>
      <c r="G1174" s="6">
        <v>3.0</v>
      </c>
      <c r="I1174" s="6">
        <v>4.0</v>
      </c>
      <c r="J1174" s="6">
        <v>12.0</v>
      </c>
      <c r="L1174" s="18"/>
      <c r="M1174" s="7" t="s">
        <v>185</v>
      </c>
      <c r="N1174" s="18"/>
      <c r="O1174" s="18"/>
      <c r="P1174" s="6" t="s">
        <v>186</v>
      </c>
    </row>
    <row r="1175">
      <c r="A1175" s="8">
        <v>1173.0</v>
      </c>
      <c r="B1175" s="8" t="s">
        <v>144</v>
      </c>
      <c r="C1175" s="17">
        <v>46043.0</v>
      </c>
      <c r="D1175" s="6" t="s">
        <v>183</v>
      </c>
      <c r="E1175" s="6" t="s">
        <v>184</v>
      </c>
      <c r="F1175" s="6" t="s">
        <v>184</v>
      </c>
      <c r="G1175" s="6">
        <v>1.0</v>
      </c>
      <c r="I1175" s="6">
        <v>6.0</v>
      </c>
      <c r="J1175" s="6">
        <v>1.0</v>
      </c>
      <c r="L1175" s="18"/>
      <c r="M1175" s="7" t="s">
        <v>185</v>
      </c>
      <c r="N1175" s="18"/>
      <c r="O1175" s="18"/>
      <c r="P1175" s="6" t="s">
        <v>186</v>
      </c>
    </row>
    <row r="1176">
      <c r="A1176" s="8">
        <v>1174.0</v>
      </c>
      <c r="B1176" s="8" t="s">
        <v>144</v>
      </c>
      <c r="C1176" s="17">
        <v>46043.0</v>
      </c>
      <c r="D1176" s="6" t="s">
        <v>187</v>
      </c>
      <c r="E1176" s="6" t="s">
        <v>217</v>
      </c>
      <c r="F1176" s="6" t="s">
        <v>184</v>
      </c>
      <c r="G1176" s="6">
        <v>1.0</v>
      </c>
      <c r="I1176" s="6">
        <v>6.0</v>
      </c>
      <c r="J1176" s="6">
        <v>2.0</v>
      </c>
      <c r="L1176" s="18"/>
      <c r="M1176" s="7" t="s">
        <v>218</v>
      </c>
      <c r="N1176" s="18"/>
      <c r="O1176" s="18"/>
      <c r="P1176" s="6" t="s">
        <v>186</v>
      </c>
    </row>
    <row r="1177">
      <c r="A1177" s="8">
        <v>1175.0</v>
      </c>
      <c r="B1177" s="8" t="s">
        <v>144</v>
      </c>
      <c r="C1177" s="17">
        <v>46043.0</v>
      </c>
      <c r="D1177" s="6" t="s">
        <v>187</v>
      </c>
      <c r="E1177" s="6" t="s">
        <v>217</v>
      </c>
      <c r="F1177" s="6" t="s">
        <v>184</v>
      </c>
      <c r="G1177" s="6">
        <v>1.0</v>
      </c>
      <c r="I1177" s="6">
        <v>5.0</v>
      </c>
      <c r="J1177" s="6">
        <v>2.0</v>
      </c>
      <c r="L1177" s="18"/>
      <c r="M1177" s="7" t="s">
        <v>218</v>
      </c>
      <c r="N1177" s="18"/>
      <c r="O1177" s="18"/>
      <c r="P1177" s="6" t="s">
        <v>186</v>
      </c>
    </row>
    <row r="1178">
      <c r="A1178" s="8">
        <v>1176.0</v>
      </c>
      <c r="B1178" s="8" t="s">
        <v>144</v>
      </c>
      <c r="C1178" s="17">
        <v>46043.0</v>
      </c>
      <c r="D1178" s="6" t="s">
        <v>187</v>
      </c>
      <c r="E1178" s="6" t="s">
        <v>217</v>
      </c>
      <c r="F1178" s="6" t="s">
        <v>184</v>
      </c>
      <c r="G1178" s="6">
        <v>1.0</v>
      </c>
      <c r="I1178" s="6">
        <v>5.0</v>
      </c>
      <c r="J1178" s="6">
        <v>2.0</v>
      </c>
      <c r="L1178" s="18"/>
      <c r="M1178" s="7" t="s">
        <v>218</v>
      </c>
      <c r="N1178" s="18"/>
      <c r="O1178" s="18"/>
      <c r="P1178" s="6" t="s">
        <v>186</v>
      </c>
    </row>
    <row r="1179">
      <c r="A1179" s="8">
        <v>1177.0</v>
      </c>
      <c r="B1179" s="8" t="s">
        <v>144</v>
      </c>
      <c r="C1179" s="17">
        <v>46043.0</v>
      </c>
      <c r="D1179" s="6" t="s">
        <v>187</v>
      </c>
      <c r="E1179" s="6" t="s">
        <v>217</v>
      </c>
      <c r="F1179" s="6" t="s">
        <v>184</v>
      </c>
      <c r="G1179" s="6">
        <v>1.0</v>
      </c>
      <c r="I1179" s="6">
        <v>4.0</v>
      </c>
      <c r="J1179" s="6">
        <v>4.0</v>
      </c>
      <c r="L1179" s="18"/>
      <c r="M1179" s="7" t="s">
        <v>218</v>
      </c>
      <c r="N1179" s="18"/>
      <c r="O1179" s="18"/>
      <c r="P1179" s="6" t="s">
        <v>186</v>
      </c>
    </row>
    <row r="1180">
      <c r="A1180" s="8">
        <v>1178.0</v>
      </c>
      <c r="B1180" s="8" t="s">
        <v>144</v>
      </c>
      <c r="C1180" s="17">
        <v>46043.0</v>
      </c>
      <c r="D1180" s="6" t="s">
        <v>189</v>
      </c>
      <c r="E1180" s="6" t="s">
        <v>217</v>
      </c>
      <c r="F1180" s="6" t="s">
        <v>184</v>
      </c>
      <c r="G1180" s="6">
        <v>1.0</v>
      </c>
      <c r="I1180" s="6">
        <v>5.0</v>
      </c>
      <c r="J1180" s="6">
        <v>8.0</v>
      </c>
      <c r="L1180" s="18"/>
      <c r="M1180" s="7" t="s">
        <v>218</v>
      </c>
      <c r="N1180" s="18"/>
      <c r="O1180" s="18"/>
      <c r="P1180" s="6" t="s">
        <v>186</v>
      </c>
    </row>
    <row r="1181">
      <c r="A1181" s="8">
        <v>1179.0</v>
      </c>
      <c r="B1181" s="8" t="s">
        <v>144</v>
      </c>
      <c r="C1181" s="17">
        <v>46043.0</v>
      </c>
      <c r="D1181" s="6" t="s">
        <v>176</v>
      </c>
      <c r="E1181" s="6" t="s">
        <v>265</v>
      </c>
      <c r="F1181" s="6" t="s">
        <v>184</v>
      </c>
      <c r="G1181" s="6">
        <v>1.0</v>
      </c>
      <c r="I1181" s="6">
        <v>5.0</v>
      </c>
      <c r="J1181" s="6">
        <v>2.0</v>
      </c>
      <c r="L1181" s="18"/>
      <c r="M1181" s="7" t="s">
        <v>218</v>
      </c>
      <c r="N1181" s="18"/>
      <c r="O1181" s="18"/>
      <c r="P1181" s="6" t="s">
        <v>186</v>
      </c>
    </row>
    <row r="1182">
      <c r="A1182" s="8">
        <v>1180.0</v>
      </c>
      <c r="B1182" s="8" t="s">
        <v>144</v>
      </c>
      <c r="C1182" s="17">
        <v>46043.0</v>
      </c>
      <c r="D1182" s="6" t="s">
        <v>176</v>
      </c>
      <c r="E1182" s="6" t="s">
        <v>265</v>
      </c>
      <c r="F1182" s="6" t="s">
        <v>184</v>
      </c>
      <c r="G1182" s="6">
        <v>1.0</v>
      </c>
      <c r="I1182" s="6">
        <v>5.0</v>
      </c>
      <c r="J1182" s="6">
        <v>1.0</v>
      </c>
      <c r="L1182" s="18"/>
      <c r="M1182" s="7" t="s">
        <v>218</v>
      </c>
      <c r="N1182" s="18"/>
      <c r="O1182" s="18"/>
      <c r="P1182" s="6" t="s">
        <v>186</v>
      </c>
    </row>
    <row r="1183">
      <c r="A1183" s="8">
        <v>1181.0</v>
      </c>
      <c r="B1183" s="8" t="s">
        <v>144</v>
      </c>
      <c r="C1183" s="17">
        <v>46043.0</v>
      </c>
      <c r="D1183" s="6" t="s">
        <v>176</v>
      </c>
      <c r="E1183" s="6" t="s">
        <v>242</v>
      </c>
      <c r="F1183" s="6" t="s">
        <v>178</v>
      </c>
      <c r="G1183" s="6">
        <v>1.0</v>
      </c>
      <c r="I1183" s="6">
        <v>7.0</v>
      </c>
      <c r="J1183" s="6">
        <v>16.0</v>
      </c>
      <c r="L1183" s="18"/>
      <c r="M1183" s="7" t="s">
        <v>200</v>
      </c>
      <c r="N1183" s="18"/>
      <c r="O1183" s="18"/>
      <c r="P1183" s="6" t="s">
        <v>186</v>
      </c>
    </row>
    <row r="1184">
      <c r="A1184" s="8">
        <v>1182.0</v>
      </c>
      <c r="B1184" s="8" t="s">
        <v>144</v>
      </c>
      <c r="C1184" s="17">
        <v>46043.0</v>
      </c>
      <c r="D1184" s="6" t="s">
        <v>176</v>
      </c>
      <c r="E1184" s="6" t="s">
        <v>204</v>
      </c>
      <c r="F1184" s="6" t="s">
        <v>178</v>
      </c>
      <c r="G1184" s="6">
        <v>1.0</v>
      </c>
      <c r="H1184" s="7">
        <v>1.0</v>
      </c>
      <c r="I1184" s="6">
        <v>4.0</v>
      </c>
      <c r="J1184" s="6">
        <v>10.0</v>
      </c>
      <c r="L1184" s="18"/>
      <c r="M1184" s="7" t="s">
        <v>213</v>
      </c>
      <c r="N1184" s="18"/>
      <c r="O1184" s="19" t="s">
        <v>180</v>
      </c>
      <c r="P1184" s="6" t="s">
        <v>186</v>
      </c>
    </row>
    <row r="1185">
      <c r="A1185" s="8">
        <v>1183.0</v>
      </c>
      <c r="B1185" s="8" t="s">
        <v>144</v>
      </c>
      <c r="C1185" s="17">
        <v>46043.0</v>
      </c>
      <c r="D1185" s="6" t="s">
        <v>198</v>
      </c>
      <c r="E1185" s="6" t="s">
        <v>247</v>
      </c>
      <c r="F1185" s="6" t="s">
        <v>233</v>
      </c>
      <c r="G1185" s="6">
        <v>1.0</v>
      </c>
      <c r="H1185" s="7">
        <v>0.5</v>
      </c>
      <c r="I1185" s="6">
        <v>4.0</v>
      </c>
      <c r="J1185" s="6">
        <v>14.0</v>
      </c>
      <c r="L1185" s="18"/>
      <c r="M1185" s="7" t="s">
        <v>207</v>
      </c>
      <c r="N1185" s="18"/>
      <c r="O1185" s="18"/>
      <c r="P1185" s="6" t="s">
        <v>221</v>
      </c>
      <c r="Q1185" s="7" t="s">
        <v>253</v>
      </c>
    </row>
    <row r="1186">
      <c r="A1186" s="8">
        <v>1184.0</v>
      </c>
      <c r="B1186" s="8" t="s">
        <v>144</v>
      </c>
      <c r="C1186" s="17">
        <v>46043.0</v>
      </c>
      <c r="D1186" s="6" t="s">
        <v>219</v>
      </c>
      <c r="E1186" s="6" t="s">
        <v>212</v>
      </c>
      <c r="F1186" s="6" t="s">
        <v>178</v>
      </c>
      <c r="G1186" s="6">
        <v>1.0</v>
      </c>
      <c r="I1186" s="6">
        <v>5.0</v>
      </c>
      <c r="J1186" s="6">
        <v>2.0</v>
      </c>
      <c r="L1186" s="18"/>
      <c r="M1186" s="7" t="s">
        <v>213</v>
      </c>
      <c r="N1186" s="18"/>
      <c r="O1186" s="18"/>
      <c r="P1186" s="6" t="s">
        <v>186</v>
      </c>
    </row>
    <row r="1187">
      <c r="A1187" s="8">
        <v>1185.0</v>
      </c>
      <c r="B1187" s="8" t="s">
        <v>145</v>
      </c>
      <c r="C1187" s="17">
        <v>46043.0</v>
      </c>
      <c r="D1187" s="6" t="s">
        <v>198</v>
      </c>
      <c r="E1187" s="6" t="s">
        <v>237</v>
      </c>
      <c r="F1187" s="6" t="s">
        <v>194</v>
      </c>
      <c r="G1187" s="6">
        <v>1.0</v>
      </c>
      <c r="H1187" s="7">
        <v>1.0</v>
      </c>
      <c r="I1187" s="6">
        <v>9.0</v>
      </c>
      <c r="J1187" s="6">
        <v>44.0</v>
      </c>
      <c r="L1187" s="18"/>
      <c r="M1187" s="7" t="s">
        <v>185</v>
      </c>
      <c r="N1187" s="18"/>
      <c r="O1187" s="18"/>
      <c r="P1187" s="6" t="s">
        <v>186</v>
      </c>
    </row>
    <row r="1188">
      <c r="A1188" s="8">
        <v>1186.0</v>
      </c>
      <c r="B1188" s="8" t="s">
        <v>145</v>
      </c>
      <c r="C1188" s="17">
        <v>46043.0</v>
      </c>
      <c r="D1188" s="6" t="s">
        <v>183</v>
      </c>
      <c r="E1188" s="6" t="s">
        <v>184</v>
      </c>
      <c r="F1188" s="6" t="s">
        <v>184</v>
      </c>
      <c r="G1188" s="6">
        <v>1.0</v>
      </c>
      <c r="I1188" s="6">
        <v>2.0</v>
      </c>
      <c r="J1188" s="6">
        <v>1.0</v>
      </c>
      <c r="L1188" s="18"/>
      <c r="M1188" s="7" t="s">
        <v>185</v>
      </c>
      <c r="N1188" s="18"/>
      <c r="O1188" s="18"/>
      <c r="P1188" s="6" t="s">
        <v>186</v>
      </c>
    </row>
    <row r="1189">
      <c r="A1189" s="8">
        <v>1187.0</v>
      </c>
      <c r="B1189" s="8" t="s">
        <v>145</v>
      </c>
      <c r="C1189" s="17">
        <v>46043.0</v>
      </c>
      <c r="D1189" s="6" t="s">
        <v>183</v>
      </c>
      <c r="E1189" s="6" t="s">
        <v>184</v>
      </c>
      <c r="F1189" s="6" t="s">
        <v>184</v>
      </c>
      <c r="G1189" s="6">
        <v>9.0</v>
      </c>
      <c r="I1189" s="6">
        <v>3.0</v>
      </c>
      <c r="J1189" s="6">
        <v>14.0</v>
      </c>
      <c r="L1189" s="18"/>
      <c r="M1189" s="7" t="s">
        <v>185</v>
      </c>
      <c r="N1189" s="18"/>
      <c r="O1189" s="18"/>
      <c r="P1189" s="6" t="s">
        <v>186</v>
      </c>
    </row>
    <row r="1190">
      <c r="A1190" s="8">
        <v>1188.0</v>
      </c>
      <c r="B1190" s="8" t="s">
        <v>145</v>
      </c>
      <c r="C1190" s="17">
        <v>46043.0</v>
      </c>
      <c r="D1190" s="6" t="s">
        <v>183</v>
      </c>
      <c r="E1190" s="6" t="s">
        <v>184</v>
      </c>
      <c r="F1190" s="6" t="s">
        <v>184</v>
      </c>
      <c r="G1190" s="6">
        <v>9.0</v>
      </c>
      <c r="I1190" s="6">
        <v>4.0</v>
      </c>
      <c r="J1190" s="6">
        <v>25.0</v>
      </c>
      <c r="L1190" s="18"/>
      <c r="M1190" s="7" t="s">
        <v>185</v>
      </c>
      <c r="N1190" s="18"/>
      <c r="O1190" s="18"/>
      <c r="P1190" s="6" t="s">
        <v>186</v>
      </c>
    </row>
    <row r="1191">
      <c r="A1191" s="8">
        <v>1189.0</v>
      </c>
      <c r="B1191" s="8" t="s">
        <v>145</v>
      </c>
      <c r="C1191" s="17">
        <v>46043.0</v>
      </c>
      <c r="D1191" s="6" t="s">
        <v>183</v>
      </c>
      <c r="E1191" s="6" t="s">
        <v>184</v>
      </c>
      <c r="F1191" s="6" t="s">
        <v>184</v>
      </c>
      <c r="G1191" s="6">
        <v>2.0</v>
      </c>
      <c r="I1191" s="6">
        <v>5.0</v>
      </c>
      <c r="J1191" s="6">
        <v>5.0</v>
      </c>
      <c r="L1191" s="18"/>
      <c r="M1191" s="7" t="s">
        <v>185</v>
      </c>
      <c r="N1191" s="18"/>
      <c r="O1191" s="18"/>
      <c r="P1191" s="6" t="s">
        <v>186</v>
      </c>
    </row>
    <row r="1192">
      <c r="A1192" s="8">
        <v>1190.0</v>
      </c>
      <c r="B1192" s="8" t="s">
        <v>145</v>
      </c>
      <c r="C1192" s="17">
        <v>46043.0</v>
      </c>
      <c r="D1192" s="6" t="s">
        <v>187</v>
      </c>
      <c r="E1192" s="6" t="s">
        <v>188</v>
      </c>
      <c r="F1192" s="6" t="s">
        <v>184</v>
      </c>
      <c r="G1192" s="6">
        <v>1.0</v>
      </c>
      <c r="I1192" s="6">
        <v>3.0</v>
      </c>
      <c r="J1192" s="6">
        <v>1.0</v>
      </c>
      <c r="L1192" s="18"/>
      <c r="M1192" s="7" t="s">
        <v>185</v>
      </c>
      <c r="N1192" s="18"/>
      <c r="O1192" s="18"/>
      <c r="P1192" s="6" t="s">
        <v>186</v>
      </c>
    </row>
    <row r="1193">
      <c r="A1193" s="8">
        <v>1191.0</v>
      </c>
      <c r="B1193" s="8" t="s">
        <v>145</v>
      </c>
      <c r="C1193" s="17">
        <v>46043.0</v>
      </c>
      <c r="D1193" s="6" t="s">
        <v>187</v>
      </c>
      <c r="E1193" s="6" t="s">
        <v>188</v>
      </c>
      <c r="F1193" s="6" t="s">
        <v>184</v>
      </c>
      <c r="G1193" s="6">
        <v>1.0</v>
      </c>
      <c r="I1193" s="6">
        <v>5.0</v>
      </c>
      <c r="J1193" s="6">
        <v>2.0</v>
      </c>
      <c r="L1193" s="18"/>
      <c r="M1193" s="7" t="s">
        <v>185</v>
      </c>
      <c r="N1193" s="18"/>
      <c r="O1193" s="18"/>
      <c r="P1193" s="6" t="s">
        <v>186</v>
      </c>
    </row>
    <row r="1194">
      <c r="A1194" s="8">
        <v>1192.0</v>
      </c>
      <c r="B1194" s="8" t="s">
        <v>145</v>
      </c>
      <c r="C1194" s="17">
        <v>46043.0</v>
      </c>
      <c r="D1194" s="6" t="s">
        <v>187</v>
      </c>
      <c r="E1194" s="6" t="s">
        <v>188</v>
      </c>
      <c r="F1194" s="6" t="s">
        <v>184</v>
      </c>
      <c r="G1194" s="6">
        <v>1.0</v>
      </c>
      <c r="I1194" s="6">
        <v>2.0</v>
      </c>
      <c r="J1194" s="6">
        <v>1.0</v>
      </c>
      <c r="L1194" s="18"/>
      <c r="M1194" s="7" t="s">
        <v>185</v>
      </c>
      <c r="N1194" s="18"/>
      <c r="O1194" s="18"/>
      <c r="P1194" s="6" t="s">
        <v>186</v>
      </c>
    </row>
    <row r="1195">
      <c r="A1195" s="8">
        <v>1193.0</v>
      </c>
      <c r="B1195" s="8" t="s">
        <v>145</v>
      </c>
      <c r="C1195" s="17">
        <v>46043.0</v>
      </c>
      <c r="D1195" s="6" t="s">
        <v>209</v>
      </c>
      <c r="E1195" s="6" t="s">
        <v>188</v>
      </c>
      <c r="F1195" s="6" t="s">
        <v>184</v>
      </c>
      <c r="G1195" s="6">
        <v>1.0</v>
      </c>
      <c r="I1195" s="6">
        <v>5.0</v>
      </c>
      <c r="J1195" s="6">
        <v>1.0</v>
      </c>
      <c r="L1195" s="18"/>
      <c r="M1195" s="7" t="s">
        <v>185</v>
      </c>
      <c r="N1195" s="18"/>
      <c r="O1195" s="18"/>
      <c r="P1195" s="6" t="s">
        <v>186</v>
      </c>
    </row>
    <row r="1196">
      <c r="A1196" s="8">
        <v>1194.0</v>
      </c>
      <c r="B1196" s="8" t="s">
        <v>145</v>
      </c>
      <c r="C1196" s="17">
        <v>46043.0</v>
      </c>
      <c r="D1196" s="6" t="s">
        <v>187</v>
      </c>
      <c r="E1196" s="6" t="s">
        <v>217</v>
      </c>
      <c r="F1196" s="6" t="s">
        <v>184</v>
      </c>
      <c r="G1196" s="6">
        <v>1.0</v>
      </c>
      <c r="I1196" s="6">
        <v>4.0</v>
      </c>
      <c r="J1196" s="6">
        <v>6.0</v>
      </c>
      <c r="L1196" s="18"/>
      <c r="M1196" s="7" t="s">
        <v>185</v>
      </c>
      <c r="N1196" s="18"/>
      <c r="O1196" s="18"/>
      <c r="P1196" s="6" t="s">
        <v>221</v>
      </c>
      <c r="Q1196" s="7" t="s">
        <v>253</v>
      </c>
    </row>
    <row r="1197">
      <c r="A1197" s="8">
        <v>1195.0</v>
      </c>
      <c r="B1197" s="8" t="s">
        <v>145</v>
      </c>
      <c r="C1197" s="17">
        <v>46043.0</v>
      </c>
      <c r="D1197" s="6" t="s">
        <v>176</v>
      </c>
      <c r="E1197" s="6" t="s">
        <v>237</v>
      </c>
      <c r="F1197" s="6" t="s">
        <v>194</v>
      </c>
      <c r="G1197" s="6">
        <v>1.0</v>
      </c>
      <c r="I1197" s="6">
        <v>3.0</v>
      </c>
      <c r="J1197" s="6">
        <v>3.0</v>
      </c>
      <c r="L1197" s="18"/>
      <c r="M1197" s="7" t="s">
        <v>220</v>
      </c>
      <c r="N1197" s="19" t="s">
        <v>208</v>
      </c>
      <c r="O1197" s="18"/>
      <c r="P1197" s="6" t="s">
        <v>186</v>
      </c>
    </row>
    <row r="1198">
      <c r="A1198" s="8">
        <v>1196.0</v>
      </c>
      <c r="B1198" s="8" t="s">
        <v>145</v>
      </c>
      <c r="C1198" s="17">
        <v>46043.0</v>
      </c>
      <c r="D1198" s="6" t="s">
        <v>176</v>
      </c>
      <c r="E1198" s="6" t="s">
        <v>177</v>
      </c>
      <c r="F1198" s="6" t="s">
        <v>178</v>
      </c>
      <c r="G1198" s="6">
        <v>1.0</v>
      </c>
      <c r="I1198" s="6">
        <v>3.0</v>
      </c>
      <c r="J1198" s="6">
        <v>3.0</v>
      </c>
      <c r="L1198" s="18"/>
      <c r="M1198" s="7" t="s">
        <v>185</v>
      </c>
      <c r="N1198" s="18"/>
      <c r="O1198" s="18"/>
      <c r="P1198" s="6" t="s">
        <v>186</v>
      </c>
    </row>
    <row r="1199">
      <c r="A1199" s="8">
        <v>1197.0</v>
      </c>
      <c r="B1199" s="8" t="s">
        <v>145</v>
      </c>
      <c r="C1199" s="17">
        <v>46043.0</v>
      </c>
      <c r="D1199" s="6" t="s">
        <v>198</v>
      </c>
      <c r="E1199" s="6" t="s">
        <v>197</v>
      </c>
      <c r="F1199" s="6" t="s">
        <v>184</v>
      </c>
      <c r="G1199" s="6">
        <v>1.0</v>
      </c>
      <c r="I1199" s="6">
        <v>3.0</v>
      </c>
      <c r="J1199" s="6">
        <v>2.0</v>
      </c>
      <c r="L1199" s="18"/>
      <c r="M1199" s="7" t="s">
        <v>185</v>
      </c>
      <c r="N1199" s="18"/>
      <c r="O1199" s="18"/>
      <c r="P1199" s="6" t="s">
        <v>186</v>
      </c>
    </row>
    <row r="1200">
      <c r="A1200" s="8">
        <v>1198.0</v>
      </c>
      <c r="B1200" s="8" t="s">
        <v>145</v>
      </c>
      <c r="C1200" s="17">
        <v>46043.0</v>
      </c>
      <c r="D1200" s="6" t="s">
        <v>198</v>
      </c>
      <c r="E1200" s="6" t="s">
        <v>197</v>
      </c>
      <c r="F1200" s="6" t="s">
        <v>184</v>
      </c>
      <c r="G1200" s="6">
        <v>1.0</v>
      </c>
      <c r="I1200" s="6">
        <v>2.0</v>
      </c>
      <c r="J1200" s="6">
        <v>3.0</v>
      </c>
      <c r="L1200" s="18"/>
      <c r="M1200" s="7" t="s">
        <v>185</v>
      </c>
      <c r="N1200" s="18"/>
      <c r="O1200" s="18"/>
      <c r="P1200" s="6" t="s">
        <v>186</v>
      </c>
    </row>
    <row r="1201">
      <c r="A1201" s="8">
        <v>1199.0</v>
      </c>
      <c r="B1201" s="8" t="s">
        <v>145</v>
      </c>
      <c r="C1201" s="17">
        <v>46043.0</v>
      </c>
      <c r="D1201" s="6" t="s">
        <v>198</v>
      </c>
      <c r="E1201" s="6" t="s">
        <v>197</v>
      </c>
      <c r="F1201" s="6" t="s">
        <v>184</v>
      </c>
      <c r="G1201" s="6">
        <v>1.0</v>
      </c>
      <c r="I1201" s="6">
        <v>2.0</v>
      </c>
      <c r="J1201" s="6">
        <v>1.0</v>
      </c>
      <c r="L1201" s="18"/>
      <c r="M1201" s="7" t="s">
        <v>185</v>
      </c>
      <c r="N1201" s="18"/>
      <c r="O1201" s="18"/>
      <c r="P1201" s="6" t="s">
        <v>186</v>
      </c>
    </row>
    <row r="1202">
      <c r="A1202" s="8">
        <v>1200.0</v>
      </c>
      <c r="B1202" s="8" t="s">
        <v>145</v>
      </c>
      <c r="C1202" s="17">
        <v>46043.0</v>
      </c>
      <c r="D1202" s="6" t="s">
        <v>189</v>
      </c>
      <c r="E1202" s="6" t="s">
        <v>217</v>
      </c>
      <c r="F1202" s="6" t="s">
        <v>184</v>
      </c>
      <c r="G1202" s="6">
        <v>1.0</v>
      </c>
      <c r="I1202" s="6">
        <v>4.0</v>
      </c>
      <c r="J1202" s="6">
        <v>13.0</v>
      </c>
      <c r="L1202" s="18"/>
      <c r="M1202" s="7" t="s">
        <v>218</v>
      </c>
      <c r="N1202" s="18"/>
      <c r="O1202" s="18"/>
      <c r="P1202" s="6" t="s">
        <v>221</v>
      </c>
      <c r="Q1202" s="7" t="s">
        <v>253</v>
      </c>
    </row>
    <row r="1203">
      <c r="A1203" s="8">
        <v>1201.0</v>
      </c>
      <c r="B1203" s="8" t="s">
        <v>145</v>
      </c>
      <c r="C1203" s="17">
        <v>46043.0</v>
      </c>
      <c r="D1203" s="6" t="s">
        <v>198</v>
      </c>
      <c r="E1203" s="6" t="s">
        <v>199</v>
      </c>
      <c r="F1203" s="6" t="s">
        <v>194</v>
      </c>
      <c r="G1203" s="6">
        <v>1.0</v>
      </c>
      <c r="H1203" s="7">
        <v>1.0</v>
      </c>
      <c r="I1203" s="6">
        <v>12.0</v>
      </c>
      <c r="J1203" s="6">
        <v>65.0</v>
      </c>
      <c r="L1203" s="18"/>
      <c r="M1203" s="7" t="s">
        <v>213</v>
      </c>
      <c r="N1203" s="18"/>
      <c r="O1203" s="19" t="s">
        <v>208</v>
      </c>
      <c r="P1203" s="6" t="s">
        <v>186</v>
      </c>
    </row>
    <row r="1204">
      <c r="A1204" s="8">
        <v>1202.0</v>
      </c>
      <c r="B1204" s="8" t="s">
        <v>145</v>
      </c>
      <c r="C1204" s="17">
        <v>46043.0</v>
      </c>
      <c r="D1204" s="6" t="s">
        <v>189</v>
      </c>
      <c r="E1204" s="6" t="s">
        <v>217</v>
      </c>
      <c r="F1204" s="6" t="s">
        <v>184</v>
      </c>
      <c r="G1204" s="6">
        <v>1.0</v>
      </c>
      <c r="I1204" s="6">
        <v>9.0</v>
      </c>
      <c r="J1204" s="6">
        <v>23.0</v>
      </c>
      <c r="L1204" s="18"/>
      <c r="M1204" s="7" t="s">
        <v>218</v>
      </c>
      <c r="N1204" s="18"/>
      <c r="O1204" s="18"/>
      <c r="P1204" s="6" t="s">
        <v>186</v>
      </c>
    </row>
    <row r="1205">
      <c r="A1205" s="8">
        <v>1203.0</v>
      </c>
      <c r="B1205" s="8" t="s">
        <v>145</v>
      </c>
      <c r="C1205" s="17">
        <v>46043.0</v>
      </c>
      <c r="D1205" s="6" t="s">
        <v>198</v>
      </c>
      <c r="E1205" s="6" t="s">
        <v>197</v>
      </c>
      <c r="F1205" s="6" t="s">
        <v>184</v>
      </c>
      <c r="G1205" s="6">
        <v>1.0</v>
      </c>
      <c r="I1205" s="6">
        <v>5.0</v>
      </c>
      <c r="J1205" s="6">
        <v>3.0</v>
      </c>
      <c r="L1205" s="18"/>
      <c r="M1205" s="7" t="s">
        <v>195</v>
      </c>
      <c r="N1205" s="18"/>
      <c r="O1205" s="18"/>
      <c r="P1205" s="6" t="s">
        <v>186</v>
      </c>
    </row>
    <row r="1206">
      <c r="A1206" s="8">
        <v>1204.0</v>
      </c>
      <c r="B1206" s="8" t="s">
        <v>145</v>
      </c>
      <c r="C1206" s="17">
        <v>46043.0</v>
      </c>
      <c r="D1206" s="6" t="s">
        <v>176</v>
      </c>
      <c r="E1206" s="6" t="s">
        <v>214</v>
      </c>
      <c r="F1206" s="6" t="s">
        <v>194</v>
      </c>
      <c r="G1206" s="6">
        <v>1.0</v>
      </c>
      <c r="I1206" s="6">
        <v>3.0</v>
      </c>
      <c r="J1206" s="6">
        <v>2.0</v>
      </c>
      <c r="L1206" s="18"/>
      <c r="M1206" s="7" t="s">
        <v>185</v>
      </c>
      <c r="N1206" s="18"/>
      <c r="O1206" s="18"/>
      <c r="P1206" s="6" t="s">
        <v>186</v>
      </c>
    </row>
    <row r="1207">
      <c r="A1207" s="8">
        <v>1205.0</v>
      </c>
      <c r="B1207" s="8" t="s">
        <v>145</v>
      </c>
      <c r="C1207" s="17">
        <v>46043.0</v>
      </c>
      <c r="D1207" s="6" t="s">
        <v>198</v>
      </c>
      <c r="E1207" s="6" t="s">
        <v>285</v>
      </c>
      <c r="F1207" s="6" t="s">
        <v>178</v>
      </c>
      <c r="G1207" s="6">
        <v>1.0</v>
      </c>
      <c r="H1207" s="7">
        <v>1.0</v>
      </c>
      <c r="I1207" s="6">
        <v>6.0</v>
      </c>
      <c r="J1207" s="6">
        <v>48.0</v>
      </c>
      <c r="L1207" s="19"/>
      <c r="M1207" s="7" t="s">
        <v>207</v>
      </c>
      <c r="N1207" s="18"/>
      <c r="O1207" s="18"/>
      <c r="P1207" s="6" t="s">
        <v>186</v>
      </c>
      <c r="Q1207" s="7" t="s">
        <v>253</v>
      </c>
    </row>
    <row r="1208">
      <c r="A1208" s="8">
        <v>1206.0</v>
      </c>
      <c r="B1208" s="8" t="s">
        <v>145</v>
      </c>
      <c r="C1208" s="17">
        <v>46043.0</v>
      </c>
      <c r="D1208" s="6" t="s">
        <v>176</v>
      </c>
      <c r="E1208" s="6" t="s">
        <v>230</v>
      </c>
      <c r="F1208" s="6" t="s">
        <v>231</v>
      </c>
      <c r="G1208" s="6">
        <v>1.0</v>
      </c>
      <c r="I1208" s="6">
        <v>4.0</v>
      </c>
      <c r="J1208" s="6">
        <v>5.0</v>
      </c>
      <c r="L1208" s="18"/>
      <c r="M1208" s="7" t="s">
        <v>185</v>
      </c>
      <c r="N1208" s="18"/>
      <c r="O1208" s="18"/>
      <c r="P1208" s="6" t="s">
        <v>186</v>
      </c>
    </row>
    <row r="1209">
      <c r="A1209" s="8">
        <v>1207.0</v>
      </c>
      <c r="B1209" s="8" t="s">
        <v>145</v>
      </c>
      <c r="C1209" s="17">
        <v>46043.0</v>
      </c>
      <c r="D1209" s="6" t="s">
        <v>317</v>
      </c>
      <c r="E1209" s="6" t="s">
        <v>279</v>
      </c>
      <c r="F1209" s="6" t="s">
        <v>184</v>
      </c>
      <c r="G1209" s="6">
        <v>1.0</v>
      </c>
      <c r="I1209" s="6">
        <v>3.0</v>
      </c>
      <c r="J1209" s="6">
        <v>5.0</v>
      </c>
      <c r="L1209" s="18"/>
      <c r="M1209" s="7" t="s">
        <v>195</v>
      </c>
      <c r="N1209" s="18"/>
      <c r="O1209" s="18"/>
      <c r="P1209" s="6" t="s">
        <v>186</v>
      </c>
    </row>
    <row r="1210">
      <c r="A1210" s="8">
        <v>1208.0</v>
      </c>
      <c r="B1210" s="8" t="s">
        <v>145</v>
      </c>
      <c r="C1210" s="17">
        <v>46043.0</v>
      </c>
      <c r="D1210" s="6" t="s">
        <v>219</v>
      </c>
      <c r="E1210" s="6" t="s">
        <v>249</v>
      </c>
      <c r="F1210" s="6" t="s">
        <v>194</v>
      </c>
      <c r="G1210" s="6">
        <v>1.0</v>
      </c>
      <c r="I1210" s="6">
        <v>7.0</v>
      </c>
      <c r="J1210" s="6">
        <v>5.0</v>
      </c>
      <c r="L1210" s="18"/>
      <c r="M1210" s="7" t="s">
        <v>207</v>
      </c>
      <c r="N1210" s="18"/>
      <c r="O1210" s="18"/>
      <c r="P1210" s="6" t="s">
        <v>186</v>
      </c>
    </row>
    <row r="1211">
      <c r="A1211" s="20">
        <v>1209.0</v>
      </c>
      <c r="B1211" s="20" t="s">
        <v>145</v>
      </c>
      <c r="C1211" s="21">
        <v>46043.0</v>
      </c>
      <c r="D1211" s="22" t="s">
        <v>318</v>
      </c>
      <c r="E1211" s="22" t="s">
        <v>293</v>
      </c>
      <c r="F1211" s="22" t="s">
        <v>184</v>
      </c>
      <c r="G1211" s="22">
        <v>1.0</v>
      </c>
      <c r="H1211" s="23"/>
      <c r="I1211" s="22">
        <v>4.0</v>
      </c>
      <c r="J1211" s="22">
        <v>2.0</v>
      </c>
      <c r="K1211" s="23"/>
      <c r="L1211" s="24"/>
      <c r="M1211" s="25" t="s">
        <v>195</v>
      </c>
      <c r="N1211" s="24"/>
      <c r="O1211" s="24"/>
      <c r="P1211" s="22" t="s">
        <v>186</v>
      </c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</row>
    <row r="1212">
      <c r="A1212" s="20">
        <v>1210.0</v>
      </c>
      <c r="B1212" s="20" t="s">
        <v>145</v>
      </c>
      <c r="C1212" s="21">
        <v>46043.0</v>
      </c>
      <c r="D1212" s="22" t="s">
        <v>225</v>
      </c>
      <c r="E1212" s="22" t="s">
        <v>319</v>
      </c>
      <c r="F1212" s="22" t="s">
        <v>231</v>
      </c>
      <c r="G1212" s="22">
        <v>1.0</v>
      </c>
      <c r="H1212" s="23"/>
      <c r="I1212" s="22">
        <v>5.0</v>
      </c>
      <c r="J1212" s="22">
        <v>4.0</v>
      </c>
      <c r="K1212" s="23"/>
      <c r="L1212" s="24"/>
      <c r="M1212" s="25" t="s">
        <v>185</v>
      </c>
      <c r="N1212" s="24"/>
      <c r="O1212" s="24"/>
      <c r="P1212" s="22" t="s">
        <v>186</v>
      </c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</row>
    <row r="1213">
      <c r="A1213" s="20">
        <v>1211.0</v>
      </c>
      <c r="B1213" s="20" t="s">
        <v>145</v>
      </c>
      <c r="C1213" s="21">
        <v>46043.0</v>
      </c>
      <c r="D1213" s="22" t="s">
        <v>183</v>
      </c>
      <c r="E1213" s="22" t="s">
        <v>184</v>
      </c>
      <c r="F1213" s="22" t="s">
        <v>184</v>
      </c>
      <c r="G1213" s="22">
        <v>1.0</v>
      </c>
      <c r="H1213" s="23"/>
      <c r="I1213" s="22">
        <v>2.0</v>
      </c>
      <c r="J1213" s="22">
        <v>1.0</v>
      </c>
      <c r="K1213" s="23"/>
      <c r="L1213" s="24"/>
      <c r="M1213" s="25" t="s">
        <v>185</v>
      </c>
      <c r="N1213" s="24"/>
      <c r="O1213" s="24"/>
      <c r="P1213" s="22" t="s">
        <v>186</v>
      </c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</row>
    <row r="1214">
      <c r="A1214" s="8"/>
      <c r="B1214" s="8"/>
      <c r="D1214" s="6"/>
      <c r="E1214" s="6"/>
      <c r="F1214" s="6"/>
      <c r="G1214" s="6"/>
      <c r="I1214" s="6"/>
      <c r="J1214" s="6"/>
      <c r="L1214" s="18"/>
      <c r="N1214" s="18"/>
      <c r="O1214" s="18"/>
      <c r="P1214" s="10"/>
    </row>
    <row r="1215">
      <c r="A1215" s="8"/>
      <c r="B1215" s="8"/>
      <c r="D1215" s="6"/>
      <c r="E1215" s="6"/>
      <c r="F1215" s="6"/>
      <c r="G1215" s="6"/>
      <c r="I1215" s="6"/>
      <c r="J1215" s="6"/>
      <c r="L1215" s="18"/>
      <c r="N1215" s="18"/>
      <c r="O1215" s="18"/>
      <c r="P1215" s="10"/>
    </row>
    <row r="1216">
      <c r="A1216" s="8"/>
      <c r="B1216" s="8"/>
      <c r="D1216" s="6"/>
      <c r="E1216" s="6"/>
      <c r="F1216" s="6"/>
      <c r="G1216" s="6"/>
      <c r="I1216" s="6"/>
      <c r="J1216" s="6"/>
      <c r="L1216" s="18"/>
      <c r="N1216" s="18"/>
      <c r="O1216" s="18"/>
      <c r="P1216" s="10"/>
    </row>
    <row r="1217">
      <c r="A1217" s="8"/>
      <c r="B1217" s="8"/>
      <c r="D1217" s="6"/>
      <c r="E1217" s="6"/>
      <c r="F1217" s="6"/>
      <c r="G1217" s="6"/>
      <c r="I1217" s="6"/>
      <c r="J1217" s="6"/>
      <c r="L1217" s="18"/>
      <c r="N1217" s="18"/>
      <c r="O1217" s="18"/>
      <c r="P1217" s="10"/>
    </row>
    <row r="1218">
      <c r="A1218" s="8"/>
      <c r="B1218" s="8"/>
      <c r="D1218" s="6"/>
      <c r="E1218" s="6"/>
      <c r="F1218" s="6"/>
      <c r="G1218" s="6"/>
      <c r="I1218" s="6"/>
      <c r="J1218" s="6"/>
      <c r="L1218" s="18"/>
      <c r="N1218" s="18"/>
      <c r="O1218" s="18"/>
      <c r="P1218" s="10"/>
    </row>
    <row r="1219">
      <c r="A1219" s="8"/>
      <c r="B1219" s="8"/>
      <c r="D1219" s="6"/>
      <c r="E1219" s="6"/>
      <c r="F1219" s="6"/>
      <c r="G1219" s="6"/>
      <c r="I1219" s="6"/>
      <c r="J1219" s="6"/>
      <c r="L1219" s="18"/>
      <c r="N1219" s="18"/>
      <c r="O1219" s="18"/>
      <c r="P1219" s="10"/>
    </row>
    <row r="1220">
      <c r="A1220" s="8"/>
      <c r="B1220" s="8"/>
      <c r="D1220" s="6"/>
      <c r="E1220" s="6"/>
      <c r="F1220" s="6"/>
      <c r="G1220" s="6"/>
      <c r="I1220" s="6"/>
      <c r="J1220" s="6"/>
      <c r="L1220" s="18"/>
      <c r="N1220" s="18"/>
      <c r="O1220" s="18"/>
      <c r="P1220" s="10"/>
    </row>
    <row r="1221">
      <c r="A1221" s="8"/>
      <c r="B1221" s="8"/>
      <c r="D1221" s="6"/>
      <c r="E1221" s="6"/>
      <c r="F1221" s="6"/>
      <c r="G1221" s="6"/>
      <c r="I1221" s="6"/>
      <c r="J1221" s="6"/>
      <c r="L1221" s="18"/>
      <c r="N1221" s="18"/>
      <c r="O1221" s="18"/>
      <c r="P1221" s="10"/>
    </row>
    <row r="1222">
      <c r="A1222" s="8"/>
      <c r="B1222" s="8"/>
      <c r="D1222" s="6"/>
      <c r="E1222" s="6"/>
      <c r="F1222" s="6"/>
      <c r="G1222" s="6"/>
      <c r="I1222" s="6"/>
      <c r="J1222" s="6"/>
      <c r="L1222" s="18"/>
      <c r="N1222" s="18"/>
      <c r="O1222" s="18"/>
      <c r="P1222" s="10"/>
    </row>
    <row r="1223">
      <c r="A1223" s="8"/>
      <c r="B1223" s="8"/>
      <c r="D1223" s="6"/>
      <c r="E1223" s="6"/>
      <c r="F1223" s="6"/>
      <c r="G1223" s="6"/>
      <c r="I1223" s="6"/>
      <c r="J1223" s="6"/>
      <c r="L1223" s="18"/>
      <c r="N1223" s="18"/>
      <c r="O1223" s="18"/>
      <c r="P1223" s="10"/>
    </row>
    <row r="1224">
      <c r="A1224" s="8"/>
      <c r="B1224" s="8"/>
      <c r="D1224" s="6"/>
      <c r="E1224" s="6"/>
      <c r="F1224" s="6"/>
      <c r="G1224" s="6"/>
      <c r="I1224" s="6"/>
      <c r="J1224" s="6"/>
      <c r="L1224" s="18"/>
      <c r="N1224" s="18"/>
      <c r="O1224" s="18"/>
      <c r="P1224" s="10"/>
    </row>
    <row r="1225">
      <c r="A1225" s="8"/>
      <c r="B1225" s="8"/>
      <c r="D1225" s="6"/>
      <c r="E1225" s="6"/>
      <c r="F1225" s="6"/>
      <c r="G1225" s="6"/>
      <c r="I1225" s="6"/>
      <c r="J1225" s="6"/>
      <c r="L1225" s="18"/>
      <c r="N1225" s="18"/>
      <c r="O1225" s="18"/>
      <c r="P1225" s="10"/>
    </row>
    <row r="1226">
      <c r="A1226" s="8"/>
      <c r="B1226" s="8"/>
      <c r="D1226" s="6"/>
      <c r="E1226" s="6"/>
      <c r="F1226" s="6"/>
      <c r="G1226" s="6"/>
      <c r="I1226" s="6"/>
      <c r="J1226" s="6"/>
      <c r="L1226" s="18"/>
      <c r="N1226" s="18"/>
      <c r="O1226" s="18"/>
      <c r="P1226" s="10"/>
    </row>
    <row r="1227">
      <c r="A1227" s="8"/>
      <c r="B1227" s="8"/>
      <c r="D1227" s="6"/>
      <c r="E1227" s="6"/>
      <c r="F1227" s="6"/>
      <c r="G1227" s="6"/>
      <c r="I1227" s="6"/>
      <c r="J1227" s="6"/>
      <c r="L1227" s="18"/>
      <c r="N1227" s="18"/>
      <c r="O1227" s="18"/>
      <c r="P1227" s="10"/>
    </row>
    <row r="1228">
      <c r="A1228" s="8"/>
      <c r="B1228" s="8"/>
      <c r="D1228" s="6"/>
      <c r="E1228" s="6"/>
      <c r="F1228" s="6"/>
      <c r="G1228" s="6"/>
      <c r="I1228" s="6"/>
      <c r="J1228" s="6"/>
      <c r="L1228" s="18"/>
      <c r="N1228" s="18"/>
      <c r="O1228" s="18"/>
      <c r="P1228" s="10"/>
    </row>
    <row r="1229">
      <c r="A1229" s="8"/>
      <c r="B1229" s="8"/>
      <c r="D1229" s="6"/>
      <c r="E1229" s="6"/>
      <c r="F1229" s="6"/>
      <c r="G1229" s="6"/>
      <c r="I1229" s="6"/>
      <c r="J1229" s="6"/>
      <c r="L1229" s="18"/>
      <c r="N1229" s="18"/>
      <c r="O1229" s="18"/>
      <c r="P1229" s="10"/>
    </row>
    <row r="1230">
      <c r="A1230" s="8"/>
      <c r="B1230" s="8"/>
      <c r="D1230" s="6"/>
      <c r="E1230" s="6"/>
      <c r="F1230" s="6"/>
      <c r="G1230" s="6"/>
      <c r="I1230" s="6"/>
      <c r="J1230" s="6"/>
      <c r="L1230" s="18"/>
      <c r="N1230" s="18"/>
      <c r="O1230" s="18"/>
      <c r="P1230" s="10"/>
    </row>
    <row r="1231">
      <c r="A1231" s="8"/>
      <c r="B1231" s="8"/>
      <c r="D1231" s="6"/>
      <c r="E1231" s="6"/>
      <c r="F1231" s="6"/>
      <c r="G1231" s="6"/>
      <c r="I1231" s="6"/>
      <c r="J1231" s="6"/>
      <c r="L1231" s="18"/>
      <c r="N1231" s="18"/>
      <c r="O1231" s="18"/>
      <c r="P1231" s="10"/>
    </row>
    <row r="1232">
      <c r="A1232" s="8"/>
      <c r="B1232" s="8"/>
      <c r="D1232" s="6"/>
      <c r="E1232" s="6"/>
      <c r="F1232" s="6"/>
      <c r="G1232" s="6"/>
      <c r="I1232" s="6"/>
      <c r="J1232" s="6"/>
      <c r="L1232" s="18"/>
      <c r="N1232" s="18"/>
      <c r="O1232" s="18"/>
      <c r="P1232" s="10"/>
    </row>
    <row r="1233">
      <c r="A1233" s="8"/>
      <c r="B1233" s="8"/>
      <c r="D1233" s="6"/>
      <c r="E1233" s="6"/>
      <c r="F1233" s="6"/>
      <c r="G1233" s="6"/>
      <c r="I1233" s="6"/>
      <c r="J1233" s="6"/>
      <c r="L1233" s="18"/>
      <c r="N1233" s="18"/>
      <c r="O1233" s="18"/>
      <c r="P1233" s="10"/>
    </row>
    <row r="1234">
      <c r="A1234" s="8"/>
      <c r="B1234" s="8"/>
      <c r="D1234" s="6"/>
      <c r="E1234" s="6"/>
      <c r="F1234" s="6"/>
      <c r="G1234" s="6"/>
      <c r="I1234" s="6"/>
      <c r="J1234" s="6"/>
      <c r="L1234" s="18"/>
      <c r="N1234" s="18"/>
      <c r="O1234" s="18"/>
      <c r="P1234" s="10"/>
    </row>
    <row r="1235">
      <c r="A1235" s="8"/>
      <c r="B1235" s="8"/>
      <c r="D1235" s="6"/>
      <c r="E1235" s="6"/>
      <c r="F1235" s="6"/>
      <c r="G1235" s="6"/>
      <c r="I1235" s="6"/>
      <c r="J1235" s="6"/>
      <c r="L1235" s="18"/>
      <c r="N1235" s="18"/>
      <c r="O1235" s="18"/>
      <c r="P1235" s="10"/>
    </row>
    <row r="1236">
      <c r="A1236" s="8"/>
      <c r="B1236" s="8"/>
      <c r="D1236" s="6"/>
      <c r="E1236" s="6"/>
      <c r="F1236" s="6"/>
      <c r="G1236" s="6"/>
      <c r="I1236" s="6"/>
      <c r="J1236" s="6"/>
      <c r="L1236" s="18"/>
      <c r="N1236" s="18"/>
      <c r="O1236" s="18"/>
      <c r="P1236" s="10"/>
    </row>
    <row r="1237">
      <c r="A1237" s="8"/>
      <c r="B1237" s="8"/>
      <c r="D1237" s="6"/>
      <c r="E1237" s="6"/>
      <c r="F1237" s="6"/>
      <c r="G1237" s="6"/>
      <c r="I1237" s="6"/>
      <c r="J1237" s="6"/>
      <c r="L1237" s="18"/>
      <c r="N1237" s="18"/>
      <c r="O1237" s="18"/>
      <c r="P1237" s="10"/>
    </row>
    <row r="1238">
      <c r="A1238" s="8"/>
      <c r="B1238" s="8"/>
      <c r="D1238" s="6"/>
      <c r="E1238" s="6"/>
      <c r="F1238" s="6"/>
      <c r="G1238" s="6"/>
      <c r="I1238" s="6"/>
      <c r="J1238" s="6"/>
      <c r="L1238" s="18"/>
      <c r="N1238" s="18"/>
      <c r="O1238" s="18"/>
      <c r="P1238" s="10"/>
    </row>
    <row r="1239">
      <c r="A1239" s="8"/>
      <c r="B1239" s="8"/>
      <c r="D1239" s="6"/>
      <c r="E1239" s="6"/>
      <c r="F1239" s="6"/>
      <c r="G1239" s="6"/>
      <c r="I1239" s="6"/>
      <c r="J1239" s="6"/>
      <c r="L1239" s="18"/>
      <c r="N1239" s="18"/>
      <c r="O1239" s="18"/>
      <c r="P1239" s="10"/>
    </row>
    <row r="1240">
      <c r="A1240" s="8"/>
      <c r="B1240" s="8"/>
      <c r="D1240" s="6"/>
      <c r="E1240" s="6"/>
      <c r="F1240" s="6"/>
      <c r="G1240" s="6"/>
      <c r="I1240" s="6"/>
      <c r="J1240" s="6"/>
      <c r="L1240" s="18"/>
      <c r="N1240" s="18"/>
      <c r="O1240" s="18"/>
      <c r="P1240" s="10"/>
    </row>
    <row r="1241">
      <c r="A1241" s="8"/>
      <c r="B1241" s="8"/>
      <c r="D1241" s="6"/>
      <c r="E1241" s="6"/>
      <c r="F1241" s="6"/>
      <c r="G1241" s="6"/>
      <c r="I1241" s="6"/>
      <c r="J1241" s="6"/>
      <c r="L1241" s="18"/>
      <c r="N1241" s="18"/>
      <c r="O1241" s="18"/>
      <c r="P1241" s="10"/>
    </row>
    <row r="1242">
      <c r="A1242" s="8"/>
      <c r="B1242" s="8"/>
      <c r="D1242" s="6"/>
      <c r="E1242" s="6"/>
      <c r="F1242" s="6"/>
      <c r="G1242" s="6"/>
      <c r="I1242" s="6"/>
      <c r="J1242" s="6"/>
      <c r="L1242" s="18"/>
      <c r="N1242" s="18"/>
      <c r="O1242" s="18"/>
      <c r="P1242" s="10"/>
    </row>
    <row r="1243">
      <c r="A1243" s="8"/>
      <c r="B1243" s="8"/>
      <c r="D1243" s="6"/>
      <c r="E1243" s="6"/>
      <c r="F1243" s="6"/>
      <c r="G1243" s="6"/>
      <c r="I1243" s="6"/>
      <c r="J1243" s="6"/>
      <c r="L1243" s="18"/>
      <c r="N1243" s="18"/>
      <c r="O1243" s="18"/>
      <c r="P1243" s="10"/>
    </row>
    <row r="1244">
      <c r="A1244" s="8"/>
      <c r="B1244" s="8"/>
      <c r="D1244" s="6"/>
      <c r="E1244" s="6"/>
      <c r="F1244" s="6"/>
      <c r="G1244" s="6"/>
      <c r="I1244" s="6"/>
      <c r="J1244" s="6"/>
      <c r="L1244" s="18"/>
      <c r="N1244" s="18"/>
      <c r="O1244" s="18"/>
      <c r="P1244" s="10"/>
    </row>
    <row r="1245">
      <c r="A1245" s="8"/>
      <c r="B1245" s="8"/>
      <c r="D1245" s="6"/>
      <c r="E1245" s="6"/>
      <c r="F1245" s="6"/>
      <c r="G1245" s="6"/>
      <c r="I1245" s="6"/>
      <c r="J1245" s="6"/>
      <c r="L1245" s="18"/>
      <c r="N1245" s="18"/>
      <c r="O1245" s="18"/>
      <c r="P1245" s="10"/>
    </row>
    <row r="1246">
      <c r="A1246" s="8"/>
      <c r="B1246" s="8"/>
      <c r="D1246" s="6"/>
      <c r="E1246" s="6"/>
      <c r="F1246" s="6"/>
      <c r="G1246" s="6"/>
      <c r="I1246" s="6"/>
      <c r="J1246" s="6"/>
      <c r="L1246" s="18"/>
      <c r="N1246" s="18"/>
      <c r="O1246" s="18"/>
      <c r="P1246" s="10"/>
    </row>
    <row r="1247">
      <c r="A1247" s="8"/>
      <c r="B1247" s="8"/>
      <c r="D1247" s="6"/>
      <c r="E1247" s="6"/>
      <c r="F1247" s="6"/>
      <c r="G1247" s="6"/>
      <c r="I1247" s="6"/>
      <c r="J1247" s="6"/>
      <c r="L1247" s="18"/>
      <c r="N1247" s="18"/>
      <c r="O1247" s="18"/>
      <c r="P1247" s="10"/>
    </row>
    <row r="1248">
      <c r="A1248" s="8"/>
      <c r="B1248" s="8"/>
      <c r="D1248" s="6"/>
      <c r="E1248" s="6"/>
      <c r="F1248" s="6"/>
      <c r="G1248" s="6"/>
      <c r="I1248" s="6"/>
      <c r="J1248" s="6"/>
      <c r="L1248" s="18"/>
      <c r="N1248" s="18"/>
      <c r="O1248" s="18"/>
      <c r="P1248" s="10"/>
    </row>
    <row r="1249">
      <c r="A1249" s="8"/>
      <c r="B1249" s="8"/>
      <c r="D1249" s="6"/>
      <c r="E1249" s="6"/>
      <c r="F1249" s="6"/>
      <c r="G1249" s="6"/>
      <c r="I1249" s="6"/>
      <c r="J1249" s="6"/>
      <c r="L1249" s="18"/>
      <c r="N1249" s="18"/>
      <c r="O1249" s="18"/>
      <c r="P1249" s="10"/>
    </row>
    <row r="1250">
      <c r="A1250" s="8"/>
      <c r="B1250" s="8"/>
      <c r="D1250" s="6"/>
      <c r="E1250" s="6"/>
      <c r="F1250" s="6"/>
      <c r="G1250" s="6"/>
      <c r="I1250" s="6"/>
      <c r="J1250" s="6"/>
      <c r="L1250" s="18"/>
      <c r="N1250" s="18"/>
      <c r="O1250" s="18"/>
      <c r="P1250" s="10"/>
    </row>
    <row r="1251">
      <c r="A1251" s="8"/>
      <c r="B1251" s="8"/>
      <c r="D1251" s="6"/>
      <c r="E1251" s="6"/>
      <c r="F1251" s="6"/>
      <c r="G1251" s="6"/>
      <c r="I1251" s="6"/>
      <c r="J1251" s="6"/>
      <c r="L1251" s="18"/>
      <c r="N1251" s="18"/>
      <c r="O1251" s="18"/>
      <c r="P1251" s="10"/>
    </row>
    <row r="1252">
      <c r="A1252" s="8"/>
      <c r="B1252" s="8"/>
      <c r="D1252" s="6"/>
      <c r="E1252" s="6"/>
      <c r="F1252" s="6"/>
      <c r="G1252" s="6"/>
      <c r="I1252" s="6"/>
      <c r="J1252" s="6"/>
      <c r="L1252" s="18"/>
      <c r="N1252" s="18"/>
      <c r="O1252" s="18"/>
      <c r="P1252" s="10"/>
    </row>
    <row r="1253">
      <c r="A1253" s="8"/>
      <c r="B1253" s="8"/>
      <c r="D1253" s="6"/>
      <c r="E1253" s="6"/>
      <c r="F1253" s="6"/>
      <c r="G1253" s="6"/>
      <c r="I1253" s="6"/>
      <c r="J1253" s="6"/>
      <c r="L1253" s="18"/>
      <c r="N1253" s="18"/>
      <c r="O1253" s="18"/>
      <c r="P1253" s="10"/>
    </row>
    <row r="1254">
      <c r="A1254" s="8"/>
      <c r="B1254" s="8"/>
      <c r="D1254" s="6"/>
      <c r="E1254" s="6"/>
      <c r="F1254" s="6"/>
      <c r="G1254" s="6"/>
      <c r="I1254" s="6"/>
      <c r="J1254" s="6"/>
      <c r="L1254" s="18"/>
      <c r="N1254" s="18"/>
      <c r="O1254" s="18"/>
      <c r="P1254" s="10"/>
    </row>
    <row r="1255">
      <c r="A1255" s="8"/>
      <c r="B1255" s="8"/>
      <c r="D1255" s="6"/>
      <c r="E1255" s="6"/>
      <c r="F1255" s="6"/>
      <c r="G1255" s="6"/>
      <c r="I1255" s="6"/>
      <c r="J1255" s="6"/>
      <c r="L1255" s="18"/>
      <c r="N1255" s="18"/>
      <c r="O1255" s="18"/>
      <c r="P1255" s="10"/>
    </row>
    <row r="1256">
      <c r="A1256" s="8"/>
      <c r="B1256" s="8"/>
      <c r="D1256" s="6"/>
      <c r="E1256" s="6"/>
      <c r="F1256" s="6"/>
      <c r="G1256" s="6"/>
      <c r="I1256" s="6"/>
      <c r="J1256" s="6"/>
      <c r="L1256" s="18"/>
      <c r="N1256" s="18"/>
      <c r="O1256" s="18"/>
      <c r="P1256" s="10"/>
    </row>
    <row r="1257">
      <c r="A1257" s="8"/>
      <c r="B1257" s="8"/>
      <c r="D1257" s="6"/>
      <c r="E1257" s="6"/>
      <c r="F1257" s="6"/>
      <c r="G1257" s="6"/>
      <c r="I1257" s="6"/>
      <c r="J1257" s="6"/>
      <c r="L1257" s="18"/>
      <c r="N1257" s="18"/>
      <c r="O1257" s="18"/>
      <c r="P1257" s="10"/>
    </row>
    <row r="1258">
      <c r="A1258" s="8"/>
      <c r="B1258" s="8"/>
      <c r="D1258" s="6"/>
      <c r="E1258" s="6"/>
      <c r="F1258" s="6"/>
      <c r="G1258" s="6"/>
      <c r="I1258" s="6"/>
      <c r="J1258" s="6"/>
      <c r="L1258" s="18"/>
      <c r="N1258" s="18"/>
      <c r="O1258" s="18"/>
      <c r="P1258" s="10"/>
    </row>
    <row r="1259">
      <c r="A1259" s="8"/>
      <c r="B1259" s="8"/>
      <c r="D1259" s="6"/>
      <c r="E1259" s="6"/>
      <c r="F1259" s="6"/>
      <c r="G1259" s="6"/>
      <c r="I1259" s="6"/>
      <c r="J1259" s="6"/>
      <c r="L1259" s="18"/>
      <c r="N1259" s="18"/>
      <c r="O1259" s="18"/>
      <c r="P1259" s="10"/>
    </row>
    <row r="1260">
      <c r="A1260" s="8"/>
      <c r="B1260" s="8"/>
      <c r="D1260" s="6"/>
      <c r="E1260" s="6"/>
      <c r="F1260" s="6"/>
      <c r="G1260" s="6"/>
      <c r="I1260" s="6"/>
      <c r="J1260" s="6"/>
      <c r="L1260" s="18"/>
      <c r="N1260" s="18"/>
      <c r="O1260" s="18"/>
      <c r="P1260" s="10"/>
    </row>
    <row r="1261">
      <c r="A1261" s="8"/>
      <c r="B1261" s="8"/>
      <c r="D1261" s="6"/>
      <c r="E1261" s="6"/>
      <c r="F1261" s="6"/>
      <c r="G1261" s="6"/>
      <c r="I1261" s="6"/>
      <c r="J1261" s="6"/>
      <c r="L1261" s="18"/>
      <c r="N1261" s="18"/>
      <c r="O1261" s="18"/>
      <c r="P1261" s="10"/>
    </row>
    <row r="1262">
      <c r="A1262" s="8"/>
      <c r="B1262" s="8"/>
      <c r="D1262" s="6"/>
      <c r="E1262" s="6"/>
      <c r="F1262" s="6"/>
      <c r="G1262" s="6"/>
      <c r="I1262" s="6"/>
      <c r="J1262" s="6"/>
      <c r="L1262" s="18"/>
      <c r="N1262" s="18"/>
      <c r="O1262" s="18"/>
      <c r="P1262" s="10"/>
    </row>
    <row r="1263">
      <c r="A1263" s="8"/>
      <c r="B1263" s="8"/>
      <c r="D1263" s="6"/>
      <c r="E1263" s="6"/>
      <c r="F1263" s="6"/>
      <c r="G1263" s="6"/>
      <c r="I1263" s="6"/>
      <c r="J1263" s="6"/>
      <c r="L1263" s="18"/>
      <c r="N1263" s="18"/>
      <c r="O1263" s="18"/>
      <c r="P1263" s="10"/>
    </row>
    <row r="1264">
      <c r="A1264" s="8"/>
      <c r="B1264" s="8"/>
      <c r="D1264" s="6"/>
      <c r="E1264" s="6"/>
      <c r="F1264" s="6"/>
      <c r="G1264" s="6"/>
      <c r="I1264" s="6"/>
      <c r="J1264" s="6"/>
      <c r="L1264" s="18"/>
      <c r="N1264" s="18"/>
      <c r="O1264" s="18"/>
      <c r="P1264" s="10"/>
    </row>
    <row r="1265">
      <c r="A1265" s="8"/>
      <c r="B1265" s="8"/>
      <c r="D1265" s="6"/>
      <c r="E1265" s="6"/>
      <c r="F1265" s="6"/>
      <c r="G1265" s="6"/>
      <c r="I1265" s="6"/>
      <c r="J1265" s="6"/>
      <c r="L1265" s="18"/>
      <c r="N1265" s="18"/>
      <c r="O1265" s="18"/>
      <c r="P1265" s="10"/>
    </row>
    <row r="1266">
      <c r="A1266" s="8"/>
      <c r="B1266" s="8"/>
      <c r="D1266" s="6"/>
      <c r="E1266" s="6"/>
      <c r="F1266" s="6"/>
      <c r="G1266" s="6"/>
      <c r="I1266" s="6"/>
      <c r="J1266" s="6"/>
      <c r="L1266" s="18"/>
      <c r="N1266" s="18"/>
      <c r="O1266" s="18"/>
      <c r="P1266" s="10"/>
    </row>
    <row r="1267">
      <c r="A1267" s="8"/>
      <c r="B1267" s="8"/>
      <c r="D1267" s="6"/>
      <c r="E1267" s="6"/>
      <c r="F1267" s="6"/>
      <c r="G1267" s="6"/>
      <c r="I1267" s="6"/>
      <c r="J1267" s="6"/>
      <c r="L1267" s="18"/>
      <c r="N1267" s="18"/>
      <c r="O1267" s="18"/>
      <c r="P1267" s="10"/>
    </row>
    <row r="1268">
      <c r="A1268" s="8"/>
      <c r="B1268" s="8"/>
      <c r="D1268" s="6"/>
      <c r="E1268" s="6"/>
      <c r="F1268" s="6"/>
      <c r="G1268" s="6"/>
      <c r="I1268" s="6"/>
      <c r="J1268" s="6"/>
      <c r="L1268" s="18"/>
      <c r="N1268" s="18"/>
      <c r="O1268" s="18"/>
      <c r="P1268" s="10"/>
    </row>
    <row r="1269">
      <c r="A1269" s="8"/>
      <c r="B1269" s="8"/>
      <c r="D1269" s="6"/>
      <c r="E1269" s="6"/>
      <c r="F1269" s="6"/>
      <c r="G1269" s="6"/>
      <c r="I1269" s="6"/>
      <c r="J1269" s="6"/>
      <c r="L1269" s="18"/>
      <c r="N1269" s="18"/>
      <c r="O1269" s="18"/>
      <c r="P1269" s="10"/>
    </row>
    <row r="1270">
      <c r="A1270" s="8"/>
      <c r="B1270" s="8"/>
      <c r="D1270" s="6"/>
      <c r="E1270" s="6"/>
      <c r="F1270" s="6"/>
      <c r="G1270" s="6"/>
      <c r="I1270" s="6"/>
      <c r="J1270" s="6"/>
      <c r="L1270" s="18"/>
      <c r="N1270" s="18"/>
      <c r="O1270" s="18"/>
      <c r="P1270" s="10"/>
    </row>
    <row r="1271">
      <c r="A1271" s="8"/>
      <c r="B1271" s="8"/>
      <c r="D1271" s="6"/>
      <c r="E1271" s="6"/>
      <c r="F1271" s="6"/>
      <c r="G1271" s="6"/>
      <c r="I1271" s="6"/>
      <c r="J1271" s="6"/>
      <c r="L1271" s="18"/>
      <c r="N1271" s="18"/>
      <c r="O1271" s="18"/>
      <c r="P1271" s="10"/>
    </row>
    <row r="1272">
      <c r="A1272" s="8"/>
      <c r="B1272" s="8"/>
      <c r="D1272" s="6"/>
      <c r="E1272" s="6"/>
      <c r="F1272" s="6"/>
      <c r="G1272" s="6"/>
      <c r="I1272" s="6"/>
      <c r="J1272" s="6"/>
      <c r="L1272" s="18"/>
      <c r="N1272" s="18"/>
      <c r="O1272" s="18"/>
      <c r="P1272" s="10"/>
    </row>
    <row r="1273">
      <c r="A1273" s="8"/>
      <c r="B1273" s="8"/>
      <c r="D1273" s="6"/>
      <c r="E1273" s="6"/>
      <c r="F1273" s="6"/>
      <c r="G1273" s="6"/>
      <c r="I1273" s="6"/>
      <c r="J1273" s="6"/>
      <c r="L1273" s="18"/>
      <c r="N1273" s="18"/>
      <c r="O1273" s="18"/>
      <c r="P1273" s="10"/>
    </row>
    <row r="1274">
      <c r="A1274" s="8"/>
      <c r="B1274" s="8"/>
      <c r="D1274" s="6"/>
      <c r="E1274" s="6"/>
      <c r="F1274" s="6"/>
      <c r="G1274" s="6"/>
      <c r="I1274" s="6"/>
      <c r="J1274" s="6"/>
      <c r="L1274" s="18"/>
      <c r="N1274" s="18"/>
      <c r="O1274" s="18"/>
      <c r="P1274" s="10"/>
    </row>
    <row r="1275">
      <c r="A1275" s="8"/>
      <c r="B1275" s="8"/>
      <c r="D1275" s="6"/>
      <c r="E1275" s="6"/>
      <c r="F1275" s="6"/>
      <c r="G1275" s="6"/>
      <c r="I1275" s="6"/>
      <c r="J1275" s="6"/>
      <c r="L1275" s="18"/>
      <c r="N1275" s="18"/>
      <c r="O1275" s="18"/>
      <c r="P1275" s="10"/>
    </row>
    <row r="1276">
      <c r="A1276" s="8"/>
      <c r="B1276" s="8"/>
      <c r="D1276" s="6"/>
      <c r="E1276" s="6"/>
      <c r="F1276" s="6"/>
      <c r="G1276" s="6"/>
      <c r="I1276" s="6"/>
      <c r="J1276" s="6"/>
      <c r="L1276" s="18"/>
      <c r="N1276" s="18"/>
      <c r="O1276" s="18"/>
      <c r="P1276" s="10"/>
    </row>
    <row r="1277">
      <c r="A1277" s="8"/>
      <c r="B1277" s="8"/>
      <c r="D1277" s="6"/>
      <c r="E1277" s="6"/>
      <c r="F1277" s="6"/>
      <c r="G1277" s="6"/>
      <c r="I1277" s="6"/>
      <c r="J1277" s="6"/>
      <c r="L1277" s="18"/>
      <c r="N1277" s="18"/>
      <c r="O1277" s="18"/>
      <c r="P1277" s="10"/>
    </row>
    <row r="1278">
      <c r="A1278" s="8"/>
      <c r="B1278" s="8"/>
      <c r="D1278" s="6"/>
      <c r="E1278" s="6"/>
      <c r="F1278" s="6"/>
      <c r="G1278" s="6"/>
      <c r="I1278" s="6"/>
      <c r="J1278" s="6"/>
      <c r="L1278" s="18"/>
      <c r="N1278" s="18"/>
      <c r="O1278" s="18"/>
      <c r="P1278" s="10"/>
    </row>
    <row r="1279">
      <c r="A1279" s="8"/>
      <c r="B1279" s="8"/>
      <c r="D1279" s="6"/>
      <c r="E1279" s="6"/>
      <c r="F1279" s="6"/>
      <c r="G1279" s="6"/>
      <c r="I1279" s="6"/>
      <c r="J1279" s="6"/>
      <c r="L1279" s="18"/>
      <c r="N1279" s="18"/>
      <c r="O1279" s="18"/>
      <c r="P1279" s="10"/>
    </row>
    <row r="1280">
      <c r="A1280" s="8"/>
      <c r="B1280" s="8"/>
      <c r="D1280" s="6"/>
      <c r="E1280" s="6"/>
      <c r="F1280" s="6"/>
      <c r="G1280" s="6"/>
      <c r="I1280" s="6"/>
      <c r="J1280" s="6"/>
      <c r="L1280" s="18"/>
      <c r="N1280" s="18"/>
      <c r="O1280" s="18"/>
      <c r="P1280" s="10"/>
    </row>
    <row r="1281">
      <c r="A1281" s="8"/>
      <c r="B1281" s="8"/>
      <c r="D1281" s="6"/>
      <c r="E1281" s="6"/>
      <c r="F1281" s="6"/>
      <c r="G1281" s="6"/>
      <c r="I1281" s="6"/>
      <c r="J1281" s="6"/>
      <c r="L1281" s="18"/>
      <c r="N1281" s="18"/>
      <c r="O1281" s="18"/>
      <c r="P1281" s="10"/>
    </row>
    <row r="1282">
      <c r="A1282" s="8"/>
      <c r="B1282" s="8"/>
      <c r="D1282" s="6"/>
      <c r="E1282" s="6"/>
      <c r="F1282" s="6"/>
      <c r="G1282" s="6"/>
      <c r="I1282" s="6"/>
      <c r="J1282" s="6"/>
      <c r="L1282" s="18"/>
      <c r="N1282" s="18"/>
      <c r="O1282" s="18"/>
      <c r="P1282" s="10"/>
    </row>
    <row r="1283">
      <c r="A1283" s="8"/>
      <c r="B1283" s="8"/>
      <c r="D1283" s="6"/>
      <c r="E1283" s="6"/>
      <c r="F1283" s="6"/>
      <c r="G1283" s="6"/>
      <c r="I1283" s="6"/>
      <c r="J1283" s="6"/>
      <c r="L1283" s="18"/>
      <c r="N1283" s="18"/>
      <c r="O1283" s="18"/>
      <c r="P1283" s="10"/>
    </row>
    <row r="1284">
      <c r="A1284" s="8"/>
      <c r="B1284" s="8"/>
      <c r="D1284" s="6"/>
      <c r="E1284" s="6"/>
      <c r="F1284" s="6"/>
      <c r="G1284" s="6"/>
      <c r="I1284" s="6"/>
      <c r="J1284" s="6"/>
      <c r="L1284" s="18"/>
      <c r="N1284" s="18"/>
      <c r="O1284" s="18"/>
      <c r="P1284" s="10"/>
    </row>
    <row r="1285">
      <c r="A1285" s="8"/>
      <c r="B1285" s="8"/>
      <c r="D1285" s="6"/>
      <c r="E1285" s="6"/>
      <c r="F1285" s="6"/>
      <c r="G1285" s="6"/>
      <c r="I1285" s="6"/>
      <c r="J1285" s="6"/>
      <c r="L1285" s="18"/>
      <c r="N1285" s="18"/>
      <c r="O1285" s="18"/>
      <c r="P1285" s="10"/>
    </row>
    <row r="1286">
      <c r="A1286" s="8"/>
      <c r="B1286" s="8"/>
      <c r="D1286" s="6"/>
      <c r="E1286" s="6"/>
      <c r="F1286" s="6"/>
      <c r="G1286" s="6"/>
      <c r="I1286" s="6"/>
      <c r="J1286" s="6"/>
      <c r="L1286" s="18"/>
      <c r="N1286" s="18"/>
      <c r="O1286" s="18"/>
      <c r="P1286" s="10"/>
    </row>
    <row r="1287">
      <c r="A1287" s="8"/>
      <c r="B1287" s="8"/>
      <c r="D1287" s="6"/>
      <c r="E1287" s="6"/>
      <c r="F1287" s="6"/>
      <c r="G1287" s="6"/>
      <c r="I1287" s="6"/>
      <c r="J1287" s="6"/>
      <c r="L1287" s="18"/>
      <c r="N1287" s="18"/>
      <c r="O1287" s="18"/>
      <c r="P1287" s="10"/>
    </row>
    <row r="1288">
      <c r="A1288" s="8"/>
      <c r="B1288" s="8"/>
      <c r="D1288" s="6"/>
      <c r="E1288" s="6"/>
      <c r="F1288" s="6"/>
      <c r="G1288" s="6"/>
      <c r="I1288" s="6"/>
      <c r="J1288" s="6"/>
      <c r="L1288" s="18"/>
      <c r="N1288" s="18"/>
      <c r="O1288" s="18"/>
      <c r="P1288" s="10"/>
    </row>
    <row r="1289">
      <c r="A1289" s="8"/>
      <c r="B1289" s="8"/>
      <c r="D1289" s="6"/>
      <c r="E1289" s="6"/>
      <c r="F1289" s="6"/>
      <c r="G1289" s="6"/>
      <c r="I1289" s="6"/>
      <c r="J1289" s="6"/>
      <c r="L1289" s="18"/>
      <c r="N1289" s="18"/>
      <c r="O1289" s="18"/>
      <c r="P1289" s="10"/>
    </row>
    <row r="1290">
      <c r="A1290" s="8"/>
      <c r="B1290" s="8"/>
      <c r="D1290" s="6"/>
      <c r="E1290" s="6"/>
      <c r="F1290" s="6"/>
      <c r="G1290" s="6"/>
      <c r="I1290" s="6"/>
      <c r="J1290" s="6"/>
      <c r="L1290" s="18"/>
      <c r="N1290" s="18"/>
      <c r="O1290" s="18"/>
      <c r="P1290" s="10"/>
    </row>
    <row r="1291">
      <c r="A1291" s="8"/>
      <c r="B1291" s="8"/>
      <c r="D1291" s="6"/>
      <c r="E1291" s="6"/>
      <c r="F1291" s="6"/>
      <c r="G1291" s="6"/>
      <c r="I1291" s="6"/>
      <c r="J1291" s="6"/>
      <c r="L1291" s="18"/>
      <c r="N1291" s="18"/>
      <c r="O1291" s="18"/>
      <c r="P1291" s="10"/>
    </row>
    <row r="1292">
      <c r="A1292" s="8"/>
      <c r="B1292" s="8"/>
      <c r="D1292" s="6"/>
      <c r="E1292" s="6"/>
      <c r="F1292" s="6"/>
      <c r="G1292" s="6"/>
      <c r="I1292" s="6"/>
      <c r="J1292" s="6"/>
      <c r="L1292" s="18"/>
      <c r="N1292" s="18"/>
      <c r="O1292" s="18"/>
      <c r="P1292" s="10"/>
    </row>
    <row r="1293">
      <c r="A1293" s="8"/>
      <c r="B1293" s="8"/>
      <c r="D1293" s="6"/>
      <c r="E1293" s="6"/>
      <c r="F1293" s="6"/>
      <c r="G1293" s="6"/>
      <c r="I1293" s="6"/>
      <c r="J1293" s="6"/>
      <c r="L1293" s="18"/>
      <c r="N1293" s="18"/>
      <c r="O1293" s="18"/>
      <c r="P1293" s="10"/>
    </row>
    <row r="1294">
      <c r="A1294" s="8"/>
      <c r="B1294" s="8"/>
      <c r="D1294" s="6"/>
      <c r="E1294" s="6"/>
      <c r="F1294" s="6"/>
      <c r="G1294" s="6"/>
      <c r="I1294" s="6"/>
      <c r="J1294" s="6"/>
      <c r="L1294" s="18"/>
      <c r="N1294" s="18"/>
      <c r="O1294" s="18"/>
      <c r="P1294" s="10"/>
    </row>
    <row r="1295">
      <c r="A1295" s="8"/>
      <c r="B1295" s="8"/>
      <c r="D1295" s="6"/>
      <c r="E1295" s="6"/>
      <c r="F1295" s="6"/>
      <c r="G1295" s="6"/>
      <c r="I1295" s="6"/>
      <c r="J1295" s="6"/>
      <c r="L1295" s="18"/>
      <c r="N1295" s="18"/>
      <c r="O1295" s="18"/>
      <c r="P1295" s="10"/>
    </row>
    <row r="1296">
      <c r="A1296" s="8"/>
      <c r="B1296" s="8"/>
      <c r="D1296" s="6"/>
      <c r="E1296" s="6"/>
      <c r="F1296" s="6"/>
      <c r="G1296" s="6"/>
      <c r="I1296" s="6"/>
      <c r="J1296" s="6"/>
      <c r="L1296" s="18"/>
      <c r="N1296" s="18"/>
      <c r="O1296" s="18"/>
      <c r="P1296" s="10"/>
    </row>
    <row r="1297">
      <c r="A1297" s="8"/>
      <c r="B1297" s="8"/>
      <c r="D1297" s="6"/>
      <c r="E1297" s="6"/>
      <c r="F1297" s="6"/>
      <c r="G1297" s="6"/>
      <c r="I1297" s="6"/>
      <c r="J1297" s="6"/>
      <c r="L1297" s="18"/>
      <c r="N1297" s="18"/>
      <c r="O1297" s="18"/>
      <c r="P1297" s="10"/>
    </row>
    <row r="1298">
      <c r="A1298" s="8"/>
      <c r="B1298" s="8"/>
      <c r="D1298" s="6"/>
      <c r="E1298" s="6"/>
      <c r="F1298" s="6"/>
      <c r="G1298" s="6"/>
      <c r="I1298" s="6"/>
      <c r="J1298" s="6"/>
      <c r="L1298" s="18"/>
      <c r="N1298" s="18"/>
      <c r="O1298" s="18"/>
      <c r="P1298" s="10"/>
    </row>
    <row r="1299">
      <c r="A1299" s="8"/>
      <c r="B1299" s="8"/>
      <c r="D1299" s="6"/>
      <c r="E1299" s="6"/>
      <c r="F1299" s="6"/>
      <c r="G1299" s="6"/>
      <c r="I1299" s="6"/>
      <c r="J1299" s="6"/>
      <c r="L1299" s="18"/>
      <c r="N1299" s="18"/>
      <c r="O1299" s="18"/>
      <c r="P1299" s="10"/>
    </row>
    <row r="1300">
      <c r="A1300" s="8"/>
      <c r="B1300" s="8"/>
      <c r="D1300" s="6"/>
      <c r="E1300" s="6"/>
      <c r="F1300" s="6"/>
      <c r="G1300" s="6"/>
      <c r="I1300" s="6"/>
      <c r="J1300" s="6"/>
      <c r="L1300" s="18"/>
      <c r="N1300" s="18"/>
      <c r="O1300" s="18"/>
      <c r="P1300" s="10"/>
    </row>
    <row r="1301">
      <c r="A1301" s="8"/>
      <c r="B1301" s="8"/>
      <c r="D1301" s="6"/>
      <c r="E1301" s="6"/>
      <c r="F1301" s="6"/>
      <c r="G1301" s="6"/>
      <c r="I1301" s="6"/>
      <c r="J1301" s="6"/>
      <c r="L1301" s="18"/>
      <c r="N1301" s="18"/>
      <c r="O1301" s="18"/>
      <c r="P1301" s="10"/>
    </row>
    <row r="1302">
      <c r="A1302" s="8"/>
      <c r="B1302" s="8"/>
      <c r="D1302" s="6"/>
      <c r="E1302" s="6"/>
      <c r="F1302" s="6"/>
      <c r="G1302" s="6"/>
      <c r="I1302" s="6"/>
      <c r="J1302" s="6"/>
      <c r="L1302" s="18"/>
      <c r="N1302" s="18"/>
      <c r="O1302" s="18"/>
      <c r="P1302" s="10"/>
    </row>
    <row r="1303">
      <c r="A1303" s="8"/>
      <c r="B1303" s="8"/>
      <c r="D1303" s="6"/>
      <c r="E1303" s="6"/>
      <c r="F1303" s="6"/>
      <c r="G1303" s="6"/>
      <c r="I1303" s="6"/>
      <c r="J1303" s="6"/>
      <c r="L1303" s="18"/>
      <c r="N1303" s="18"/>
      <c r="O1303" s="18"/>
      <c r="P1303" s="10"/>
    </row>
    <row r="1304">
      <c r="A1304" s="8"/>
      <c r="B1304" s="8"/>
      <c r="D1304" s="6"/>
      <c r="E1304" s="6"/>
      <c r="F1304" s="6"/>
      <c r="G1304" s="6"/>
      <c r="I1304" s="6"/>
      <c r="J1304" s="6"/>
      <c r="L1304" s="18"/>
      <c r="N1304" s="18"/>
      <c r="O1304" s="18"/>
      <c r="P1304" s="10"/>
    </row>
    <row r="1305">
      <c r="A1305" s="8"/>
      <c r="B1305" s="8"/>
      <c r="D1305" s="6"/>
      <c r="E1305" s="6"/>
      <c r="F1305" s="6"/>
      <c r="G1305" s="6"/>
      <c r="I1305" s="6"/>
      <c r="J1305" s="6"/>
      <c r="L1305" s="18"/>
      <c r="N1305" s="18"/>
      <c r="O1305" s="18"/>
      <c r="P1305" s="10"/>
    </row>
    <row r="1306">
      <c r="A1306" s="8"/>
      <c r="B1306" s="8"/>
      <c r="D1306" s="6"/>
      <c r="E1306" s="6"/>
      <c r="F1306" s="6"/>
      <c r="G1306" s="6"/>
      <c r="I1306" s="6"/>
      <c r="J1306" s="6"/>
      <c r="L1306" s="18"/>
      <c r="N1306" s="18"/>
      <c r="O1306" s="18"/>
      <c r="P1306" s="10"/>
    </row>
    <row r="1307">
      <c r="A1307" s="8"/>
      <c r="B1307" s="8"/>
      <c r="D1307" s="6"/>
      <c r="E1307" s="6"/>
      <c r="F1307" s="6"/>
      <c r="G1307" s="6"/>
      <c r="I1307" s="6"/>
      <c r="J1307" s="6"/>
      <c r="L1307" s="18"/>
      <c r="N1307" s="18"/>
      <c r="O1307" s="18"/>
      <c r="P1307" s="10"/>
    </row>
    <row r="1308">
      <c r="A1308" s="8"/>
      <c r="B1308" s="8"/>
      <c r="D1308" s="6"/>
      <c r="E1308" s="6"/>
      <c r="F1308" s="6"/>
      <c r="G1308" s="6"/>
      <c r="I1308" s="6"/>
      <c r="J1308" s="6"/>
      <c r="L1308" s="18"/>
      <c r="N1308" s="18"/>
      <c r="O1308" s="18"/>
      <c r="P1308" s="10"/>
    </row>
    <row r="1309">
      <c r="A1309" s="8"/>
      <c r="B1309" s="8"/>
      <c r="D1309" s="6"/>
      <c r="E1309" s="6"/>
      <c r="F1309" s="6"/>
      <c r="G1309" s="6"/>
      <c r="I1309" s="6"/>
      <c r="J1309" s="6"/>
      <c r="L1309" s="18"/>
      <c r="N1309" s="18"/>
      <c r="O1309" s="18"/>
      <c r="P1309" s="10"/>
    </row>
    <row r="1310">
      <c r="A1310" s="8"/>
      <c r="B1310" s="8"/>
      <c r="D1310" s="6"/>
      <c r="E1310" s="6"/>
      <c r="F1310" s="6"/>
      <c r="G1310" s="6"/>
      <c r="I1310" s="6"/>
      <c r="J1310" s="6"/>
      <c r="L1310" s="18"/>
      <c r="N1310" s="18"/>
      <c r="O1310" s="18"/>
      <c r="P1310" s="10"/>
    </row>
    <row r="1311">
      <c r="A1311" s="8"/>
      <c r="B1311" s="8"/>
      <c r="D1311" s="6"/>
      <c r="E1311" s="6"/>
      <c r="F1311" s="6"/>
      <c r="G1311" s="6"/>
      <c r="I1311" s="6"/>
      <c r="J1311" s="6"/>
      <c r="L1311" s="18"/>
      <c r="N1311" s="18"/>
      <c r="O1311" s="18"/>
      <c r="P1311" s="10"/>
    </row>
    <row r="1312">
      <c r="A1312" s="8"/>
      <c r="B1312" s="8"/>
      <c r="D1312" s="6"/>
      <c r="E1312" s="6"/>
      <c r="F1312" s="6"/>
      <c r="G1312" s="6"/>
      <c r="I1312" s="6"/>
      <c r="J1312" s="6"/>
      <c r="L1312" s="18"/>
      <c r="N1312" s="18"/>
      <c r="O1312" s="18"/>
      <c r="P1312" s="10"/>
    </row>
    <row r="1313">
      <c r="A1313" s="8"/>
      <c r="B1313" s="8"/>
      <c r="D1313" s="6"/>
      <c r="E1313" s="6"/>
      <c r="F1313" s="6"/>
      <c r="G1313" s="6"/>
      <c r="I1313" s="6"/>
      <c r="J1313" s="6"/>
      <c r="L1313" s="18"/>
      <c r="N1313" s="18"/>
      <c r="O1313" s="18"/>
      <c r="P1313" s="10"/>
    </row>
    <row r="1314">
      <c r="A1314" s="8"/>
      <c r="B1314" s="8"/>
      <c r="D1314" s="6"/>
      <c r="E1314" s="6"/>
      <c r="F1314" s="6"/>
      <c r="G1314" s="6"/>
      <c r="I1314" s="6"/>
      <c r="J1314" s="6"/>
      <c r="L1314" s="18"/>
      <c r="N1314" s="18"/>
      <c r="O1314" s="18"/>
      <c r="P1314" s="10"/>
    </row>
    <row r="1315">
      <c r="A1315" s="8"/>
      <c r="B1315" s="8"/>
      <c r="D1315" s="6"/>
      <c r="E1315" s="6"/>
      <c r="F1315" s="6"/>
      <c r="G1315" s="6"/>
      <c r="I1315" s="6"/>
      <c r="J1315" s="6"/>
      <c r="L1315" s="18"/>
      <c r="N1315" s="18"/>
      <c r="O1315" s="18"/>
      <c r="P1315" s="10"/>
    </row>
    <row r="1316">
      <c r="A1316" s="8"/>
      <c r="B1316" s="8"/>
      <c r="D1316" s="6"/>
      <c r="E1316" s="6"/>
      <c r="F1316" s="6"/>
      <c r="G1316" s="6"/>
      <c r="I1316" s="6"/>
      <c r="J1316" s="6"/>
      <c r="L1316" s="18"/>
      <c r="N1316" s="18"/>
      <c r="O1316" s="18"/>
      <c r="P1316" s="10"/>
    </row>
    <row r="1317">
      <c r="A1317" s="8"/>
      <c r="B1317" s="8"/>
      <c r="D1317" s="6"/>
      <c r="E1317" s="6"/>
      <c r="F1317" s="6"/>
      <c r="G1317" s="6"/>
      <c r="I1317" s="6"/>
      <c r="J1317" s="6"/>
      <c r="L1317" s="18"/>
      <c r="N1317" s="18"/>
      <c r="O1317" s="18"/>
      <c r="P1317" s="10"/>
    </row>
    <row r="1318">
      <c r="A1318" s="8"/>
      <c r="B1318" s="8"/>
      <c r="D1318" s="6"/>
      <c r="E1318" s="6"/>
      <c r="F1318" s="6"/>
      <c r="G1318" s="6"/>
      <c r="I1318" s="6"/>
      <c r="J1318" s="6"/>
      <c r="L1318" s="18"/>
      <c r="N1318" s="18"/>
      <c r="O1318" s="18"/>
      <c r="P1318" s="10"/>
    </row>
    <row r="1319">
      <c r="A1319" s="8"/>
      <c r="B1319" s="8"/>
      <c r="D1319" s="6"/>
      <c r="E1319" s="6"/>
      <c r="F1319" s="6"/>
      <c r="G1319" s="6"/>
      <c r="I1319" s="6"/>
      <c r="J1319" s="6"/>
      <c r="L1319" s="18"/>
      <c r="N1319" s="18"/>
      <c r="O1319" s="18"/>
      <c r="P1319" s="10"/>
    </row>
    <row r="1320">
      <c r="A1320" s="8"/>
      <c r="B1320" s="8"/>
      <c r="D1320" s="6"/>
      <c r="E1320" s="6"/>
      <c r="F1320" s="6"/>
      <c r="G1320" s="6"/>
      <c r="I1320" s="6"/>
      <c r="J1320" s="6"/>
      <c r="L1320" s="18"/>
      <c r="N1320" s="18"/>
      <c r="O1320" s="18"/>
      <c r="P1320" s="10"/>
    </row>
    <row r="1321">
      <c r="A1321" s="8"/>
      <c r="B1321" s="8"/>
      <c r="D1321" s="6"/>
      <c r="E1321" s="6"/>
      <c r="F1321" s="6"/>
      <c r="G1321" s="6"/>
      <c r="I1321" s="6"/>
      <c r="J1321" s="6"/>
      <c r="L1321" s="18"/>
      <c r="N1321" s="18"/>
      <c r="O1321" s="18"/>
      <c r="P1321" s="10"/>
    </row>
    <row r="1322">
      <c r="A1322" s="8"/>
      <c r="B1322" s="8"/>
      <c r="D1322" s="6"/>
      <c r="E1322" s="6"/>
      <c r="F1322" s="6"/>
      <c r="G1322" s="6"/>
      <c r="I1322" s="6"/>
      <c r="J1322" s="6"/>
      <c r="L1322" s="18"/>
      <c r="N1322" s="18"/>
      <c r="O1322" s="18"/>
      <c r="P1322" s="10"/>
    </row>
    <row r="1323">
      <c r="A1323" s="8"/>
      <c r="B1323" s="8"/>
      <c r="D1323" s="6"/>
      <c r="E1323" s="6"/>
      <c r="F1323" s="6"/>
      <c r="G1323" s="6"/>
      <c r="I1323" s="6"/>
      <c r="J1323" s="6"/>
      <c r="L1323" s="18"/>
      <c r="N1323" s="18"/>
      <c r="O1323" s="18"/>
      <c r="P1323" s="10"/>
    </row>
    <row r="1324">
      <c r="A1324" s="8"/>
      <c r="B1324" s="8"/>
      <c r="D1324" s="6"/>
      <c r="E1324" s="6"/>
      <c r="F1324" s="6"/>
      <c r="G1324" s="6"/>
      <c r="I1324" s="6"/>
      <c r="J1324" s="6"/>
      <c r="L1324" s="18"/>
      <c r="N1324" s="18"/>
      <c r="O1324" s="18"/>
      <c r="P1324" s="10"/>
    </row>
    <row r="1325">
      <c r="A1325" s="8"/>
      <c r="B1325" s="8"/>
      <c r="D1325" s="6"/>
      <c r="E1325" s="6"/>
      <c r="F1325" s="6"/>
      <c r="G1325" s="6"/>
      <c r="I1325" s="6"/>
      <c r="J1325" s="6"/>
      <c r="L1325" s="18"/>
      <c r="N1325" s="18"/>
      <c r="O1325" s="18"/>
      <c r="P1325" s="10"/>
    </row>
    <row r="1326">
      <c r="A1326" s="8"/>
      <c r="B1326" s="8"/>
      <c r="D1326" s="6"/>
      <c r="E1326" s="6"/>
      <c r="F1326" s="6"/>
      <c r="G1326" s="6"/>
      <c r="I1326" s="6"/>
      <c r="J1326" s="6"/>
      <c r="L1326" s="18"/>
      <c r="N1326" s="18"/>
      <c r="O1326" s="18"/>
      <c r="P1326" s="10"/>
    </row>
    <row r="1327">
      <c r="A1327" s="8"/>
      <c r="B1327" s="8"/>
      <c r="D1327" s="6"/>
      <c r="E1327" s="6"/>
      <c r="F1327" s="6"/>
      <c r="G1327" s="6"/>
      <c r="I1327" s="6"/>
      <c r="J1327" s="6"/>
      <c r="L1327" s="18"/>
      <c r="N1327" s="18"/>
      <c r="O1327" s="18"/>
      <c r="P1327" s="10"/>
    </row>
    <row r="1328">
      <c r="A1328" s="8"/>
      <c r="B1328" s="8"/>
      <c r="D1328" s="6"/>
      <c r="E1328" s="6"/>
      <c r="F1328" s="6"/>
      <c r="G1328" s="6"/>
      <c r="I1328" s="6"/>
      <c r="J1328" s="6"/>
      <c r="L1328" s="18"/>
      <c r="N1328" s="18"/>
      <c r="O1328" s="18"/>
      <c r="P1328" s="10"/>
    </row>
    <row r="1329">
      <c r="A1329" s="8"/>
      <c r="B1329" s="8"/>
      <c r="D1329" s="6"/>
      <c r="E1329" s="6"/>
      <c r="F1329" s="6"/>
      <c r="G1329" s="6"/>
      <c r="I1329" s="6"/>
      <c r="J1329" s="6"/>
      <c r="L1329" s="18"/>
      <c r="N1329" s="18"/>
      <c r="O1329" s="18"/>
      <c r="P1329" s="10"/>
    </row>
    <row r="1330">
      <c r="A1330" s="8"/>
      <c r="B1330" s="8"/>
      <c r="D1330" s="6"/>
      <c r="E1330" s="6"/>
      <c r="F1330" s="6"/>
      <c r="G1330" s="6"/>
      <c r="I1330" s="6"/>
      <c r="J1330" s="6"/>
      <c r="L1330" s="18"/>
      <c r="N1330" s="18"/>
      <c r="O1330" s="18"/>
      <c r="P1330" s="10"/>
    </row>
    <row r="1331">
      <c r="A1331" s="8"/>
      <c r="B1331" s="8"/>
      <c r="D1331" s="6"/>
      <c r="E1331" s="6"/>
      <c r="F1331" s="6"/>
      <c r="G1331" s="6"/>
      <c r="I1331" s="6"/>
      <c r="J1331" s="6"/>
      <c r="L1331" s="18"/>
      <c r="N1331" s="18"/>
      <c r="O1331" s="18"/>
      <c r="P1331" s="10"/>
    </row>
    <row r="1332">
      <c r="A1332" s="8"/>
      <c r="B1332" s="8"/>
      <c r="D1332" s="6"/>
      <c r="E1332" s="6"/>
      <c r="F1332" s="6"/>
      <c r="G1332" s="6"/>
      <c r="I1332" s="6"/>
      <c r="J1332" s="6"/>
      <c r="L1332" s="18"/>
      <c r="N1332" s="18"/>
      <c r="O1332" s="18"/>
      <c r="P1332" s="10"/>
    </row>
    <row r="1333">
      <c r="A1333" s="8"/>
      <c r="B1333" s="8"/>
      <c r="D1333" s="6"/>
      <c r="E1333" s="6"/>
      <c r="F1333" s="6"/>
      <c r="G1333" s="6"/>
      <c r="I1333" s="6"/>
      <c r="J1333" s="6"/>
      <c r="L1333" s="18"/>
      <c r="N1333" s="18"/>
      <c r="O1333" s="18"/>
      <c r="P1333" s="10"/>
    </row>
    <row r="1334">
      <c r="A1334" s="8"/>
      <c r="B1334" s="8"/>
      <c r="D1334" s="6"/>
      <c r="E1334" s="6"/>
      <c r="F1334" s="6"/>
      <c r="G1334" s="6"/>
      <c r="I1334" s="6"/>
      <c r="J1334" s="6"/>
      <c r="L1334" s="18"/>
      <c r="N1334" s="18"/>
      <c r="O1334" s="18"/>
      <c r="P1334" s="10"/>
    </row>
    <row r="1335">
      <c r="A1335" s="8"/>
      <c r="B1335" s="8"/>
      <c r="D1335" s="6"/>
      <c r="E1335" s="6"/>
      <c r="F1335" s="6"/>
      <c r="G1335" s="6"/>
      <c r="I1335" s="6"/>
      <c r="J1335" s="6"/>
      <c r="L1335" s="18"/>
      <c r="N1335" s="18"/>
      <c r="O1335" s="18"/>
      <c r="P1335" s="10"/>
    </row>
    <row r="1336">
      <c r="A1336" s="8"/>
      <c r="B1336" s="8"/>
      <c r="D1336" s="6"/>
      <c r="E1336" s="6"/>
      <c r="F1336" s="6"/>
      <c r="G1336" s="6"/>
      <c r="I1336" s="6"/>
      <c r="J1336" s="6"/>
      <c r="L1336" s="18"/>
      <c r="N1336" s="18"/>
      <c r="O1336" s="18"/>
      <c r="P1336" s="10"/>
    </row>
    <row r="1337">
      <c r="A1337" s="8"/>
      <c r="B1337" s="8"/>
      <c r="D1337" s="6"/>
      <c r="E1337" s="6"/>
      <c r="F1337" s="6"/>
      <c r="G1337" s="6"/>
      <c r="I1337" s="6"/>
      <c r="J1337" s="6"/>
      <c r="L1337" s="18"/>
      <c r="N1337" s="18"/>
      <c r="O1337" s="18"/>
      <c r="P1337" s="10"/>
    </row>
    <row r="1338">
      <c r="A1338" s="8"/>
      <c r="B1338" s="8"/>
      <c r="D1338" s="6"/>
      <c r="E1338" s="6"/>
      <c r="F1338" s="6"/>
      <c r="G1338" s="6"/>
      <c r="I1338" s="6"/>
      <c r="J1338" s="6"/>
      <c r="L1338" s="18"/>
      <c r="N1338" s="18"/>
      <c r="O1338" s="18"/>
      <c r="P1338" s="10"/>
    </row>
    <row r="1339">
      <c r="A1339" s="8"/>
      <c r="B1339" s="8"/>
      <c r="D1339" s="6"/>
      <c r="E1339" s="6"/>
      <c r="F1339" s="6"/>
      <c r="G1339" s="6"/>
      <c r="I1339" s="6"/>
      <c r="J1339" s="6"/>
      <c r="L1339" s="18"/>
      <c r="N1339" s="18"/>
      <c r="O1339" s="18"/>
      <c r="P1339" s="10"/>
    </row>
    <row r="1340">
      <c r="A1340" s="8"/>
      <c r="B1340" s="8"/>
      <c r="D1340" s="6"/>
      <c r="E1340" s="6"/>
      <c r="F1340" s="6"/>
      <c r="G1340" s="6"/>
      <c r="I1340" s="6"/>
      <c r="J1340" s="6"/>
      <c r="L1340" s="18"/>
      <c r="N1340" s="18"/>
      <c r="O1340" s="18"/>
      <c r="P1340" s="10"/>
    </row>
    <row r="1341">
      <c r="A1341" s="8"/>
      <c r="B1341" s="8"/>
      <c r="D1341" s="6"/>
      <c r="E1341" s="6"/>
      <c r="F1341" s="6"/>
      <c r="G1341" s="6"/>
      <c r="I1341" s="6"/>
      <c r="J1341" s="6"/>
      <c r="L1341" s="18"/>
      <c r="N1341" s="18"/>
      <c r="O1341" s="18"/>
      <c r="P1341" s="10"/>
    </row>
    <row r="1342">
      <c r="A1342" s="8"/>
      <c r="B1342" s="8"/>
      <c r="D1342" s="6"/>
      <c r="E1342" s="6"/>
      <c r="F1342" s="6"/>
      <c r="G1342" s="6"/>
      <c r="I1342" s="6"/>
      <c r="J1342" s="6"/>
      <c r="L1342" s="18"/>
      <c r="N1342" s="18"/>
      <c r="O1342" s="18"/>
      <c r="P1342" s="10"/>
    </row>
    <row r="1343">
      <c r="A1343" s="8"/>
      <c r="B1343" s="8"/>
      <c r="D1343" s="6"/>
      <c r="E1343" s="6"/>
      <c r="F1343" s="6"/>
      <c r="G1343" s="6"/>
      <c r="I1343" s="6"/>
      <c r="J1343" s="6"/>
      <c r="L1343" s="18"/>
      <c r="N1343" s="18"/>
      <c r="O1343" s="18"/>
      <c r="P1343" s="10"/>
    </row>
    <row r="1344">
      <c r="A1344" s="8"/>
      <c r="B1344" s="8"/>
      <c r="D1344" s="6"/>
      <c r="E1344" s="6"/>
      <c r="F1344" s="6"/>
      <c r="G1344" s="6"/>
      <c r="I1344" s="6"/>
      <c r="J1344" s="6"/>
      <c r="L1344" s="18"/>
      <c r="N1344" s="18"/>
      <c r="O1344" s="18"/>
      <c r="P1344" s="10"/>
    </row>
    <row r="1345">
      <c r="A1345" s="8"/>
      <c r="B1345" s="8"/>
      <c r="D1345" s="6"/>
      <c r="E1345" s="6"/>
      <c r="F1345" s="6"/>
      <c r="G1345" s="6"/>
      <c r="I1345" s="6"/>
      <c r="J1345" s="6"/>
      <c r="L1345" s="18"/>
      <c r="N1345" s="18"/>
      <c r="O1345" s="18"/>
      <c r="P1345" s="10"/>
    </row>
    <row r="1346">
      <c r="A1346" s="8"/>
      <c r="B1346" s="8"/>
      <c r="D1346" s="6"/>
      <c r="E1346" s="6"/>
      <c r="F1346" s="6"/>
      <c r="G1346" s="6"/>
      <c r="I1346" s="6"/>
      <c r="J1346" s="6"/>
      <c r="L1346" s="18"/>
      <c r="N1346" s="18"/>
      <c r="O1346" s="18"/>
      <c r="P1346" s="10"/>
    </row>
    <row r="1347">
      <c r="A1347" s="8"/>
      <c r="B1347" s="8"/>
      <c r="D1347" s="6"/>
      <c r="E1347" s="6"/>
      <c r="F1347" s="6"/>
      <c r="G1347" s="6"/>
      <c r="I1347" s="6"/>
      <c r="J1347" s="6"/>
      <c r="L1347" s="18"/>
      <c r="N1347" s="18"/>
      <c r="O1347" s="18"/>
      <c r="P1347" s="10"/>
    </row>
    <row r="1348">
      <c r="A1348" s="8"/>
      <c r="B1348" s="8"/>
      <c r="D1348" s="6"/>
      <c r="E1348" s="6"/>
      <c r="F1348" s="6"/>
      <c r="G1348" s="6"/>
      <c r="I1348" s="6"/>
      <c r="J1348" s="6"/>
      <c r="L1348" s="18"/>
      <c r="N1348" s="18"/>
      <c r="O1348" s="18"/>
      <c r="P1348" s="10"/>
    </row>
    <row r="1349">
      <c r="A1349" s="8"/>
      <c r="B1349" s="8"/>
      <c r="D1349" s="6"/>
      <c r="E1349" s="6"/>
      <c r="F1349" s="6"/>
      <c r="G1349" s="6"/>
      <c r="I1349" s="6"/>
      <c r="J1349" s="6"/>
      <c r="L1349" s="18"/>
      <c r="N1349" s="18"/>
      <c r="O1349" s="18"/>
      <c r="P1349" s="10"/>
    </row>
    <row r="1350">
      <c r="A1350" s="8"/>
      <c r="B1350" s="8"/>
      <c r="D1350" s="6"/>
      <c r="E1350" s="6"/>
      <c r="F1350" s="6"/>
      <c r="G1350" s="6"/>
      <c r="I1350" s="6"/>
      <c r="J1350" s="6"/>
      <c r="L1350" s="18"/>
      <c r="N1350" s="18"/>
      <c r="O1350" s="18"/>
      <c r="P1350" s="10"/>
    </row>
    <row r="1351">
      <c r="A1351" s="8"/>
      <c r="B1351" s="8"/>
      <c r="D1351" s="6"/>
      <c r="E1351" s="6"/>
      <c r="F1351" s="6"/>
      <c r="G1351" s="6"/>
      <c r="I1351" s="6"/>
      <c r="J1351" s="6"/>
      <c r="L1351" s="18"/>
      <c r="N1351" s="18"/>
      <c r="O1351" s="18"/>
      <c r="P1351" s="10"/>
    </row>
    <row r="1352">
      <c r="A1352" s="8"/>
      <c r="B1352" s="8"/>
      <c r="D1352" s="6"/>
      <c r="E1352" s="6"/>
      <c r="F1352" s="6"/>
      <c r="G1352" s="6"/>
      <c r="I1352" s="6"/>
      <c r="J1352" s="6"/>
      <c r="L1352" s="18"/>
      <c r="N1352" s="18"/>
      <c r="O1352" s="18"/>
      <c r="P1352" s="10"/>
    </row>
    <row r="1353">
      <c r="A1353" s="8"/>
      <c r="B1353" s="8"/>
      <c r="D1353" s="6"/>
      <c r="E1353" s="6"/>
      <c r="F1353" s="6"/>
      <c r="G1353" s="6"/>
      <c r="I1353" s="6"/>
      <c r="J1353" s="6"/>
      <c r="L1353" s="18"/>
      <c r="N1353" s="18"/>
      <c r="O1353" s="18"/>
      <c r="P1353" s="10"/>
    </row>
    <row r="1354">
      <c r="A1354" s="8"/>
      <c r="B1354" s="8"/>
      <c r="D1354" s="6"/>
      <c r="E1354" s="6"/>
      <c r="F1354" s="6"/>
      <c r="G1354" s="6"/>
      <c r="I1354" s="6"/>
      <c r="J1354" s="6"/>
      <c r="L1354" s="18"/>
      <c r="N1354" s="18"/>
      <c r="O1354" s="18"/>
      <c r="P1354" s="10"/>
    </row>
    <row r="1355">
      <c r="A1355" s="8"/>
      <c r="B1355" s="8"/>
      <c r="D1355" s="6"/>
      <c r="E1355" s="6"/>
      <c r="F1355" s="6"/>
      <c r="G1355" s="6"/>
      <c r="I1355" s="6"/>
      <c r="J1355" s="6"/>
      <c r="L1355" s="18"/>
      <c r="N1355" s="18"/>
      <c r="O1355" s="18"/>
      <c r="P1355" s="10"/>
    </row>
    <row r="1356">
      <c r="A1356" s="8"/>
      <c r="B1356" s="8"/>
      <c r="D1356" s="6"/>
      <c r="E1356" s="6"/>
      <c r="F1356" s="6"/>
      <c r="G1356" s="6"/>
      <c r="I1356" s="6"/>
      <c r="J1356" s="6"/>
      <c r="L1356" s="18"/>
      <c r="N1356" s="18"/>
      <c r="O1356" s="18"/>
      <c r="P1356" s="10"/>
    </row>
    <row r="1357">
      <c r="A1357" s="8"/>
      <c r="B1357" s="8"/>
      <c r="D1357" s="6"/>
      <c r="E1357" s="6"/>
      <c r="F1357" s="6"/>
      <c r="G1357" s="6"/>
      <c r="I1357" s="6"/>
      <c r="J1357" s="6"/>
      <c r="L1357" s="18"/>
      <c r="N1357" s="18"/>
      <c r="O1357" s="18"/>
      <c r="P1357" s="10"/>
    </row>
    <row r="1358">
      <c r="A1358" s="8"/>
      <c r="B1358" s="8"/>
      <c r="D1358" s="6"/>
      <c r="E1358" s="6"/>
      <c r="F1358" s="6"/>
      <c r="G1358" s="6"/>
      <c r="I1358" s="6"/>
      <c r="J1358" s="6"/>
      <c r="L1358" s="18"/>
      <c r="N1358" s="18"/>
      <c r="O1358" s="18"/>
      <c r="P1358" s="10"/>
    </row>
    <row r="1359">
      <c r="A1359" s="8"/>
      <c r="B1359" s="8"/>
      <c r="D1359" s="6"/>
      <c r="E1359" s="6"/>
      <c r="F1359" s="6"/>
      <c r="G1359" s="6"/>
      <c r="I1359" s="6"/>
      <c r="J1359" s="6"/>
      <c r="L1359" s="18"/>
      <c r="N1359" s="18"/>
      <c r="O1359" s="18"/>
      <c r="P1359" s="10"/>
    </row>
    <row r="1360">
      <c r="A1360" s="8"/>
      <c r="B1360" s="8"/>
      <c r="D1360" s="6"/>
      <c r="E1360" s="6"/>
      <c r="F1360" s="6"/>
      <c r="G1360" s="6"/>
      <c r="I1360" s="6"/>
      <c r="J1360" s="6"/>
      <c r="L1360" s="18"/>
      <c r="N1360" s="18"/>
      <c r="O1360" s="18"/>
      <c r="P1360" s="10"/>
    </row>
    <row r="1361">
      <c r="A1361" s="8"/>
      <c r="B1361" s="8"/>
      <c r="D1361" s="6"/>
      <c r="E1361" s="6"/>
      <c r="F1361" s="6"/>
      <c r="G1361" s="6"/>
      <c r="I1361" s="6"/>
      <c r="J1361" s="6"/>
      <c r="L1361" s="18"/>
      <c r="N1361" s="18"/>
      <c r="O1361" s="18"/>
      <c r="P1361" s="10"/>
    </row>
    <row r="1362">
      <c r="A1362" s="8"/>
      <c r="B1362" s="8"/>
      <c r="D1362" s="6"/>
      <c r="E1362" s="6"/>
      <c r="F1362" s="6"/>
      <c r="G1362" s="6"/>
      <c r="I1362" s="6"/>
      <c r="J1362" s="6"/>
      <c r="L1362" s="18"/>
      <c r="N1362" s="18"/>
      <c r="O1362" s="18"/>
      <c r="P1362" s="10"/>
    </row>
    <row r="1363">
      <c r="A1363" s="8"/>
      <c r="B1363" s="8"/>
      <c r="D1363" s="6"/>
      <c r="E1363" s="6"/>
      <c r="F1363" s="6"/>
      <c r="G1363" s="6"/>
      <c r="I1363" s="6"/>
      <c r="J1363" s="6"/>
      <c r="L1363" s="18"/>
      <c r="N1363" s="18"/>
      <c r="O1363" s="18"/>
      <c r="P1363" s="10"/>
    </row>
    <row r="1364">
      <c r="A1364" s="8"/>
      <c r="B1364" s="8"/>
      <c r="D1364" s="6"/>
      <c r="E1364" s="6"/>
      <c r="F1364" s="6"/>
      <c r="G1364" s="6"/>
      <c r="I1364" s="6"/>
      <c r="J1364" s="6"/>
      <c r="L1364" s="18"/>
      <c r="N1364" s="18"/>
      <c r="O1364" s="18"/>
      <c r="P1364" s="10"/>
    </row>
    <row r="1365">
      <c r="A1365" s="8"/>
      <c r="B1365" s="8"/>
      <c r="D1365" s="6"/>
      <c r="E1365" s="6"/>
      <c r="F1365" s="6"/>
      <c r="G1365" s="6"/>
      <c r="I1365" s="6"/>
      <c r="J1365" s="6"/>
      <c r="L1365" s="18"/>
      <c r="N1365" s="18"/>
      <c r="O1365" s="18"/>
      <c r="P1365" s="10"/>
    </row>
    <row r="1366">
      <c r="A1366" s="8"/>
      <c r="B1366" s="8"/>
      <c r="D1366" s="6"/>
      <c r="E1366" s="6"/>
      <c r="F1366" s="6"/>
      <c r="G1366" s="6"/>
      <c r="I1366" s="6"/>
      <c r="J1366" s="6"/>
      <c r="L1366" s="18"/>
      <c r="N1366" s="18"/>
      <c r="O1366" s="18"/>
      <c r="P1366" s="10"/>
    </row>
    <row r="1367">
      <c r="A1367" s="8"/>
      <c r="B1367" s="8"/>
      <c r="D1367" s="6"/>
      <c r="E1367" s="6"/>
      <c r="F1367" s="6"/>
      <c r="G1367" s="6"/>
      <c r="I1367" s="6"/>
      <c r="J1367" s="6"/>
      <c r="L1367" s="18"/>
      <c r="N1367" s="18"/>
      <c r="O1367" s="18"/>
      <c r="P1367" s="10"/>
    </row>
    <row r="1368">
      <c r="A1368" s="8"/>
      <c r="B1368" s="8"/>
      <c r="D1368" s="6"/>
      <c r="E1368" s="6"/>
      <c r="F1368" s="6"/>
      <c r="G1368" s="6"/>
      <c r="I1368" s="6"/>
      <c r="J1368" s="6"/>
      <c r="L1368" s="18"/>
      <c r="N1368" s="18"/>
      <c r="O1368" s="18"/>
      <c r="P1368" s="10"/>
    </row>
    <row r="1369">
      <c r="A1369" s="8"/>
      <c r="B1369" s="8"/>
      <c r="D1369" s="6"/>
      <c r="E1369" s="6"/>
      <c r="F1369" s="6"/>
      <c r="G1369" s="6"/>
      <c r="I1369" s="6"/>
      <c r="J1369" s="6"/>
      <c r="L1369" s="18"/>
      <c r="N1369" s="18"/>
      <c r="O1369" s="18"/>
      <c r="P1369" s="10"/>
    </row>
    <row r="1370">
      <c r="A1370" s="8"/>
      <c r="B1370" s="8"/>
      <c r="D1370" s="6"/>
      <c r="E1370" s="6"/>
      <c r="F1370" s="6"/>
      <c r="G1370" s="6"/>
      <c r="I1370" s="6"/>
      <c r="J1370" s="6"/>
      <c r="L1370" s="18"/>
      <c r="N1370" s="18"/>
      <c r="O1370" s="18"/>
      <c r="P1370" s="10"/>
    </row>
    <row r="1371">
      <c r="A1371" s="8"/>
      <c r="B1371" s="8"/>
      <c r="D1371" s="6"/>
      <c r="E1371" s="6"/>
      <c r="F1371" s="6"/>
      <c r="G1371" s="6"/>
      <c r="I1371" s="6"/>
      <c r="J1371" s="6"/>
      <c r="L1371" s="18"/>
      <c r="N1371" s="18"/>
      <c r="O1371" s="18"/>
      <c r="P1371" s="10"/>
    </row>
    <row r="1372">
      <c r="A1372" s="8"/>
      <c r="B1372" s="8"/>
      <c r="D1372" s="6"/>
      <c r="E1372" s="6"/>
      <c r="F1372" s="6"/>
      <c r="G1372" s="6"/>
      <c r="I1372" s="6"/>
      <c r="J1372" s="6"/>
      <c r="L1372" s="18"/>
      <c r="N1372" s="18"/>
      <c r="O1372" s="18"/>
      <c r="P1372" s="10"/>
    </row>
    <row r="1373">
      <c r="A1373" s="8"/>
      <c r="B1373" s="8"/>
      <c r="D1373" s="6"/>
      <c r="E1373" s="6"/>
      <c r="F1373" s="6"/>
      <c r="G1373" s="6"/>
      <c r="I1373" s="6"/>
      <c r="J1373" s="6"/>
      <c r="L1373" s="18"/>
      <c r="N1373" s="18"/>
      <c r="O1373" s="18"/>
      <c r="P1373" s="10"/>
    </row>
    <row r="1374">
      <c r="A1374" s="8"/>
      <c r="B1374" s="8"/>
      <c r="D1374" s="6"/>
      <c r="E1374" s="6"/>
      <c r="F1374" s="6"/>
      <c r="G1374" s="6"/>
      <c r="I1374" s="6"/>
      <c r="J1374" s="6"/>
      <c r="L1374" s="18"/>
      <c r="N1374" s="18"/>
      <c r="O1374" s="18"/>
      <c r="P1374" s="10"/>
    </row>
    <row r="1375">
      <c r="A1375" s="8"/>
      <c r="B1375" s="8"/>
      <c r="D1375" s="6"/>
      <c r="E1375" s="6"/>
      <c r="F1375" s="6"/>
      <c r="G1375" s="6"/>
      <c r="I1375" s="6"/>
      <c r="J1375" s="6"/>
      <c r="L1375" s="18"/>
      <c r="N1375" s="18"/>
      <c r="O1375" s="18"/>
      <c r="P1375" s="10"/>
    </row>
    <row r="1376">
      <c r="A1376" s="8"/>
      <c r="B1376" s="8"/>
      <c r="D1376" s="6"/>
      <c r="E1376" s="6"/>
      <c r="F1376" s="6"/>
      <c r="G1376" s="6"/>
      <c r="I1376" s="6"/>
      <c r="J1376" s="6"/>
      <c r="L1376" s="18"/>
      <c r="N1376" s="18"/>
      <c r="O1376" s="18"/>
      <c r="P1376" s="10"/>
    </row>
    <row r="1377">
      <c r="A1377" s="8"/>
      <c r="B1377" s="8"/>
      <c r="D1377" s="6"/>
      <c r="E1377" s="6"/>
      <c r="F1377" s="6"/>
      <c r="G1377" s="6"/>
      <c r="I1377" s="6"/>
      <c r="J1377" s="6"/>
      <c r="L1377" s="18"/>
      <c r="N1377" s="18"/>
      <c r="O1377" s="18"/>
      <c r="P1377" s="10"/>
    </row>
    <row r="1378">
      <c r="A1378" s="8"/>
      <c r="B1378" s="8"/>
      <c r="D1378" s="6"/>
      <c r="E1378" s="6"/>
      <c r="F1378" s="6"/>
      <c r="G1378" s="6"/>
      <c r="I1378" s="6"/>
      <c r="J1378" s="6"/>
      <c r="L1378" s="18"/>
      <c r="N1378" s="18"/>
      <c r="O1378" s="18"/>
      <c r="P1378" s="10"/>
    </row>
    <row r="1379">
      <c r="A1379" s="8"/>
      <c r="B1379" s="8"/>
      <c r="D1379" s="6"/>
      <c r="E1379" s="6"/>
      <c r="F1379" s="6"/>
      <c r="G1379" s="6"/>
      <c r="I1379" s="6"/>
      <c r="J1379" s="6"/>
      <c r="L1379" s="18"/>
      <c r="N1379" s="18"/>
      <c r="O1379" s="18"/>
      <c r="P1379" s="10"/>
    </row>
    <row r="1380">
      <c r="A1380" s="8"/>
      <c r="B1380" s="8"/>
      <c r="D1380" s="6"/>
      <c r="E1380" s="6"/>
      <c r="F1380" s="6"/>
      <c r="G1380" s="6"/>
      <c r="I1380" s="6"/>
      <c r="J1380" s="6"/>
      <c r="L1380" s="18"/>
      <c r="N1380" s="18"/>
      <c r="O1380" s="18"/>
      <c r="P1380" s="10"/>
    </row>
    <row r="1381">
      <c r="A1381" s="8"/>
      <c r="B1381" s="8"/>
      <c r="D1381" s="6"/>
      <c r="E1381" s="6"/>
      <c r="F1381" s="6"/>
      <c r="G1381" s="6"/>
      <c r="I1381" s="6"/>
      <c r="J1381" s="6"/>
      <c r="L1381" s="18"/>
      <c r="N1381" s="18"/>
      <c r="O1381" s="18"/>
      <c r="P1381" s="10"/>
    </row>
    <row r="1382">
      <c r="A1382" s="8"/>
      <c r="B1382" s="8"/>
      <c r="D1382" s="6"/>
      <c r="E1382" s="6"/>
      <c r="F1382" s="6"/>
      <c r="G1382" s="6"/>
      <c r="I1382" s="6"/>
      <c r="J1382" s="6"/>
      <c r="L1382" s="18"/>
      <c r="N1382" s="18"/>
      <c r="O1382" s="18"/>
      <c r="P1382" s="10"/>
    </row>
    <row r="1383">
      <c r="A1383" s="8"/>
      <c r="B1383" s="8"/>
      <c r="D1383" s="6"/>
      <c r="E1383" s="6"/>
      <c r="F1383" s="6"/>
      <c r="G1383" s="6"/>
      <c r="I1383" s="6"/>
      <c r="J1383" s="6"/>
      <c r="L1383" s="18"/>
      <c r="N1383" s="18"/>
      <c r="O1383" s="18"/>
      <c r="P1383" s="10"/>
    </row>
    <row r="1384">
      <c r="A1384" s="8"/>
      <c r="B1384" s="8"/>
      <c r="D1384" s="6"/>
      <c r="E1384" s="6"/>
      <c r="F1384" s="6"/>
      <c r="G1384" s="6"/>
      <c r="I1384" s="6"/>
      <c r="J1384" s="6"/>
      <c r="L1384" s="18"/>
      <c r="N1384" s="18"/>
      <c r="O1384" s="18"/>
      <c r="P1384" s="10"/>
    </row>
    <row r="1385">
      <c r="A1385" s="8"/>
      <c r="B1385" s="8"/>
      <c r="D1385" s="6"/>
      <c r="E1385" s="6"/>
      <c r="F1385" s="6"/>
      <c r="G1385" s="6"/>
      <c r="I1385" s="6"/>
      <c r="J1385" s="6"/>
      <c r="L1385" s="18"/>
      <c r="N1385" s="18"/>
      <c r="O1385" s="18"/>
      <c r="P1385" s="10"/>
    </row>
    <row r="1386">
      <c r="A1386" s="8"/>
      <c r="B1386" s="8"/>
      <c r="D1386" s="6"/>
      <c r="E1386" s="6"/>
      <c r="F1386" s="6"/>
      <c r="G1386" s="6"/>
      <c r="I1386" s="6"/>
      <c r="J1386" s="6"/>
      <c r="L1386" s="18"/>
      <c r="N1386" s="18"/>
      <c r="O1386" s="18"/>
      <c r="P1386" s="10"/>
    </row>
    <row r="1387">
      <c r="A1387" s="8"/>
      <c r="B1387" s="8"/>
      <c r="D1387" s="6"/>
      <c r="E1387" s="6"/>
      <c r="F1387" s="6"/>
      <c r="G1387" s="6"/>
      <c r="I1387" s="6"/>
      <c r="J1387" s="6"/>
      <c r="L1387" s="18"/>
      <c r="N1387" s="18"/>
      <c r="O1387" s="18"/>
      <c r="P1387" s="10"/>
    </row>
    <row r="1388">
      <c r="A1388" s="8"/>
      <c r="B1388" s="8"/>
      <c r="D1388" s="6"/>
      <c r="E1388" s="6"/>
      <c r="F1388" s="6"/>
      <c r="G1388" s="6"/>
      <c r="I1388" s="6"/>
      <c r="J1388" s="6"/>
      <c r="L1388" s="18"/>
      <c r="N1388" s="18"/>
      <c r="O1388" s="18"/>
      <c r="P1388" s="10"/>
    </row>
    <row r="1389">
      <c r="A1389" s="8"/>
      <c r="B1389" s="8"/>
      <c r="D1389" s="6"/>
      <c r="E1389" s="6"/>
      <c r="F1389" s="6"/>
      <c r="G1389" s="6"/>
      <c r="I1389" s="6"/>
      <c r="J1389" s="6"/>
      <c r="L1389" s="18"/>
      <c r="N1389" s="18"/>
      <c r="O1389" s="18"/>
      <c r="P1389" s="10"/>
    </row>
    <row r="1390">
      <c r="A1390" s="8"/>
      <c r="B1390" s="8"/>
      <c r="D1390" s="6"/>
      <c r="E1390" s="6"/>
      <c r="F1390" s="6"/>
      <c r="G1390" s="6"/>
      <c r="I1390" s="6"/>
      <c r="J1390" s="6"/>
      <c r="L1390" s="18"/>
      <c r="N1390" s="18"/>
      <c r="O1390" s="18"/>
      <c r="P1390" s="10"/>
    </row>
    <row r="1391">
      <c r="A1391" s="8"/>
      <c r="B1391" s="8"/>
      <c r="D1391" s="6"/>
      <c r="E1391" s="6"/>
      <c r="F1391" s="6"/>
      <c r="G1391" s="6"/>
      <c r="I1391" s="6"/>
      <c r="J1391" s="6"/>
      <c r="L1391" s="18"/>
      <c r="N1391" s="18"/>
      <c r="O1391" s="18"/>
      <c r="P1391" s="10"/>
    </row>
    <row r="1392">
      <c r="A1392" s="8"/>
      <c r="B1392" s="8"/>
      <c r="D1392" s="6"/>
      <c r="E1392" s="6"/>
      <c r="F1392" s="6"/>
      <c r="G1392" s="6"/>
      <c r="I1392" s="6"/>
      <c r="J1392" s="6"/>
      <c r="L1392" s="18"/>
      <c r="N1392" s="18"/>
      <c r="O1392" s="18"/>
      <c r="P1392" s="10"/>
    </row>
    <row r="1393">
      <c r="A1393" s="8"/>
      <c r="B1393" s="8"/>
      <c r="D1393" s="6"/>
      <c r="E1393" s="6"/>
      <c r="F1393" s="6"/>
      <c r="G1393" s="6"/>
      <c r="I1393" s="6"/>
      <c r="J1393" s="6"/>
      <c r="L1393" s="18"/>
      <c r="N1393" s="18"/>
      <c r="O1393" s="18"/>
      <c r="P1393" s="10"/>
    </row>
    <row r="1394">
      <c r="A1394" s="8"/>
      <c r="B1394" s="8"/>
      <c r="D1394" s="6"/>
      <c r="E1394" s="6"/>
      <c r="F1394" s="6"/>
      <c r="G1394" s="6"/>
      <c r="I1394" s="6"/>
      <c r="J1394" s="6"/>
      <c r="L1394" s="18"/>
      <c r="N1394" s="18"/>
      <c r="O1394" s="18"/>
      <c r="P1394" s="10"/>
    </row>
    <row r="1395">
      <c r="A1395" s="8"/>
      <c r="B1395" s="8"/>
      <c r="D1395" s="6"/>
      <c r="E1395" s="6"/>
      <c r="F1395" s="6"/>
      <c r="G1395" s="6"/>
      <c r="I1395" s="6"/>
      <c r="J1395" s="6"/>
      <c r="L1395" s="18"/>
      <c r="N1395" s="18"/>
      <c r="O1395" s="18"/>
      <c r="P1395" s="10"/>
    </row>
    <row r="1396">
      <c r="A1396" s="8"/>
      <c r="B1396" s="8"/>
      <c r="D1396" s="6"/>
      <c r="E1396" s="6"/>
      <c r="F1396" s="6"/>
      <c r="G1396" s="6"/>
      <c r="I1396" s="6"/>
      <c r="J1396" s="6"/>
      <c r="L1396" s="18"/>
      <c r="N1396" s="18"/>
      <c r="O1396" s="18"/>
      <c r="P1396" s="10"/>
    </row>
    <row r="1397">
      <c r="A1397" s="8"/>
      <c r="B1397" s="8"/>
      <c r="D1397" s="6"/>
      <c r="E1397" s="6"/>
      <c r="F1397" s="6"/>
      <c r="G1397" s="6"/>
      <c r="I1397" s="6"/>
      <c r="J1397" s="6"/>
      <c r="L1397" s="18"/>
      <c r="N1397" s="18"/>
      <c r="O1397" s="18"/>
      <c r="P1397" s="10"/>
    </row>
    <row r="1398">
      <c r="A1398" s="8"/>
      <c r="B1398" s="8"/>
      <c r="D1398" s="6"/>
      <c r="E1398" s="6"/>
      <c r="F1398" s="6"/>
      <c r="G1398" s="6"/>
      <c r="I1398" s="6"/>
      <c r="J1398" s="6"/>
      <c r="L1398" s="18"/>
      <c r="N1398" s="18"/>
      <c r="O1398" s="18"/>
      <c r="P1398" s="10"/>
    </row>
    <row r="1399">
      <c r="A1399" s="8"/>
      <c r="B1399" s="8"/>
      <c r="D1399" s="6"/>
      <c r="E1399" s="6"/>
      <c r="F1399" s="6"/>
      <c r="G1399" s="6"/>
      <c r="I1399" s="6"/>
      <c r="J1399" s="6"/>
      <c r="L1399" s="18"/>
      <c r="N1399" s="18"/>
      <c r="O1399" s="18"/>
      <c r="P1399" s="10"/>
    </row>
    <row r="1400">
      <c r="A1400" s="8"/>
      <c r="B1400" s="8"/>
      <c r="D1400" s="6"/>
      <c r="E1400" s="6"/>
      <c r="F1400" s="6"/>
      <c r="G1400" s="6"/>
      <c r="I1400" s="6"/>
      <c r="J1400" s="6"/>
      <c r="L1400" s="18"/>
      <c r="N1400" s="18"/>
      <c r="O1400" s="18"/>
      <c r="P1400" s="10"/>
    </row>
    <row r="1401">
      <c r="A1401" s="8"/>
      <c r="B1401" s="8"/>
      <c r="D1401" s="6"/>
      <c r="E1401" s="6"/>
      <c r="F1401" s="6"/>
      <c r="G1401" s="6"/>
      <c r="I1401" s="6"/>
      <c r="J1401" s="6"/>
      <c r="L1401" s="18"/>
      <c r="N1401" s="18"/>
      <c r="O1401" s="18"/>
      <c r="P1401" s="10"/>
    </row>
    <row r="1402">
      <c r="A1402" s="8"/>
      <c r="B1402" s="8"/>
      <c r="D1402" s="6"/>
      <c r="E1402" s="6"/>
      <c r="F1402" s="6"/>
      <c r="G1402" s="6"/>
      <c r="I1402" s="6"/>
      <c r="J1402" s="6"/>
      <c r="L1402" s="18"/>
      <c r="N1402" s="18"/>
      <c r="O1402" s="18"/>
      <c r="P1402" s="10"/>
    </row>
    <row r="1403">
      <c r="A1403" s="8"/>
      <c r="B1403" s="8"/>
      <c r="D1403" s="6"/>
      <c r="E1403" s="6"/>
      <c r="F1403" s="6"/>
      <c r="G1403" s="6"/>
      <c r="I1403" s="6"/>
      <c r="J1403" s="6"/>
      <c r="L1403" s="18"/>
      <c r="N1403" s="18"/>
      <c r="O1403" s="18"/>
      <c r="P1403" s="10"/>
    </row>
    <row r="1404">
      <c r="A1404" s="8"/>
      <c r="B1404" s="8"/>
      <c r="D1404" s="6"/>
      <c r="E1404" s="6"/>
      <c r="F1404" s="6"/>
      <c r="G1404" s="6"/>
      <c r="I1404" s="6"/>
      <c r="J1404" s="6"/>
      <c r="L1404" s="18"/>
      <c r="N1404" s="18"/>
      <c r="O1404" s="18"/>
      <c r="P1404" s="10"/>
    </row>
    <row r="1405">
      <c r="A1405" s="8"/>
      <c r="B1405" s="8"/>
      <c r="D1405" s="6"/>
      <c r="E1405" s="6"/>
      <c r="F1405" s="6"/>
      <c r="G1405" s="6"/>
      <c r="I1405" s="6"/>
      <c r="J1405" s="6"/>
      <c r="L1405" s="18"/>
      <c r="N1405" s="18"/>
      <c r="O1405" s="18"/>
      <c r="P1405" s="10"/>
    </row>
    <row r="1406">
      <c r="A1406" s="8"/>
      <c r="B1406" s="8"/>
      <c r="D1406" s="6"/>
      <c r="E1406" s="6"/>
      <c r="F1406" s="6"/>
      <c r="G1406" s="6"/>
      <c r="I1406" s="6"/>
      <c r="J1406" s="6"/>
      <c r="L1406" s="18"/>
      <c r="N1406" s="18"/>
      <c r="O1406" s="18"/>
      <c r="P1406" s="10"/>
    </row>
    <row r="1407">
      <c r="A1407" s="8"/>
      <c r="B1407" s="8"/>
      <c r="D1407" s="6"/>
      <c r="E1407" s="6"/>
      <c r="F1407" s="6"/>
      <c r="G1407" s="6"/>
      <c r="I1407" s="6"/>
      <c r="J1407" s="6"/>
      <c r="L1407" s="18"/>
      <c r="N1407" s="18"/>
      <c r="O1407" s="18"/>
      <c r="P1407" s="10"/>
    </row>
    <row r="1408">
      <c r="A1408" s="8"/>
      <c r="B1408" s="8"/>
      <c r="D1408" s="6"/>
      <c r="E1408" s="6"/>
      <c r="F1408" s="6"/>
      <c r="G1408" s="6"/>
      <c r="I1408" s="6"/>
      <c r="J1408" s="6"/>
      <c r="L1408" s="18"/>
      <c r="N1408" s="18"/>
      <c r="O1408" s="18"/>
      <c r="P1408" s="10"/>
    </row>
    <row r="1409">
      <c r="A1409" s="8"/>
      <c r="B1409" s="8"/>
      <c r="D1409" s="6"/>
      <c r="E1409" s="6"/>
      <c r="F1409" s="6"/>
      <c r="G1409" s="6"/>
      <c r="I1409" s="6"/>
      <c r="J1409" s="6"/>
      <c r="L1409" s="18"/>
      <c r="N1409" s="18"/>
      <c r="O1409" s="18"/>
      <c r="P1409" s="10"/>
    </row>
    <row r="1410">
      <c r="A1410" s="8"/>
      <c r="B1410" s="8"/>
      <c r="D1410" s="6"/>
      <c r="E1410" s="6"/>
      <c r="F1410" s="6"/>
      <c r="G1410" s="6"/>
      <c r="I1410" s="6"/>
      <c r="J1410" s="6"/>
      <c r="L1410" s="18"/>
      <c r="N1410" s="18"/>
      <c r="O1410" s="18"/>
      <c r="P1410" s="10"/>
    </row>
    <row r="1411">
      <c r="A1411" s="8"/>
      <c r="B1411" s="8"/>
      <c r="D1411" s="6"/>
      <c r="E1411" s="6"/>
      <c r="F1411" s="6"/>
      <c r="G1411" s="6"/>
      <c r="I1411" s="6"/>
      <c r="J1411" s="6"/>
      <c r="L1411" s="18"/>
      <c r="N1411" s="18"/>
      <c r="O1411" s="18"/>
      <c r="P1411" s="10"/>
    </row>
    <row r="1412">
      <c r="A1412" s="8"/>
      <c r="B1412" s="8"/>
      <c r="D1412" s="6"/>
      <c r="E1412" s="6"/>
      <c r="F1412" s="6"/>
      <c r="G1412" s="6"/>
      <c r="I1412" s="6"/>
      <c r="J1412" s="6"/>
      <c r="L1412" s="18"/>
      <c r="N1412" s="18"/>
      <c r="O1412" s="18"/>
      <c r="P1412" s="10"/>
    </row>
    <row r="1413">
      <c r="A1413" s="8"/>
      <c r="B1413" s="8"/>
      <c r="D1413" s="6"/>
      <c r="E1413" s="6"/>
      <c r="F1413" s="6"/>
      <c r="G1413" s="6"/>
      <c r="I1413" s="6"/>
      <c r="J1413" s="6"/>
      <c r="L1413" s="18"/>
      <c r="N1413" s="18"/>
      <c r="O1413" s="18"/>
      <c r="P1413" s="10"/>
    </row>
    <row r="1414">
      <c r="A1414" s="8"/>
      <c r="B1414" s="8"/>
      <c r="D1414" s="6"/>
      <c r="E1414" s="6"/>
      <c r="F1414" s="6"/>
      <c r="G1414" s="6"/>
      <c r="I1414" s="6"/>
      <c r="J1414" s="6"/>
      <c r="L1414" s="18"/>
      <c r="N1414" s="18"/>
      <c r="O1414" s="18"/>
      <c r="P1414" s="10"/>
    </row>
    <row r="1415">
      <c r="A1415" s="8"/>
      <c r="B1415" s="8"/>
      <c r="D1415" s="6"/>
      <c r="E1415" s="6"/>
      <c r="F1415" s="6"/>
      <c r="G1415" s="6"/>
      <c r="I1415" s="6"/>
      <c r="J1415" s="6"/>
      <c r="L1415" s="18"/>
      <c r="N1415" s="18"/>
      <c r="O1415" s="18"/>
      <c r="P1415" s="10"/>
    </row>
    <row r="1416">
      <c r="A1416" s="8"/>
      <c r="B1416" s="8"/>
      <c r="D1416" s="6"/>
      <c r="E1416" s="6"/>
      <c r="F1416" s="6"/>
      <c r="G1416" s="6"/>
      <c r="I1416" s="6"/>
      <c r="J1416" s="6"/>
      <c r="L1416" s="18"/>
      <c r="N1416" s="18"/>
      <c r="O1416" s="18"/>
      <c r="P1416" s="10"/>
    </row>
    <row r="1417">
      <c r="A1417" s="8"/>
      <c r="B1417" s="8"/>
      <c r="D1417" s="6"/>
      <c r="E1417" s="6"/>
      <c r="F1417" s="6"/>
      <c r="G1417" s="6"/>
      <c r="I1417" s="6"/>
      <c r="J1417" s="6"/>
      <c r="L1417" s="18"/>
      <c r="N1417" s="18"/>
      <c r="O1417" s="18"/>
      <c r="P1417" s="10"/>
    </row>
    <row r="1418">
      <c r="A1418" s="8"/>
      <c r="B1418" s="8"/>
      <c r="D1418" s="6"/>
      <c r="E1418" s="6"/>
      <c r="F1418" s="6"/>
      <c r="G1418" s="6"/>
      <c r="I1418" s="6"/>
      <c r="J1418" s="6"/>
      <c r="L1418" s="18"/>
      <c r="N1418" s="18"/>
      <c r="O1418" s="18"/>
      <c r="P1418" s="10"/>
    </row>
    <row r="1419">
      <c r="A1419" s="8"/>
      <c r="B1419" s="8"/>
      <c r="D1419" s="6"/>
      <c r="E1419" s="6"/>
      <c r="F1419" s="6"/>
      <c r="G1419" s="6"/>
      <c r="I1419" s="6"/>
      <c r="J1419" s="6"/>
      <c r="L1419" s="18"/>
      <c r="N1419" s="18"/>
      <c r="O1419" s="18"/>
      <c r="P1419" s="10"/>
    </row>
    <row r="1420">
      <c r="A1420" s="8"/>
      <c r="B1420" s="8"/>
      <c r="D1420" s="6"/>
      <c r="E1420" s="6"/>
      <c r="F1420" s="6"/>
      <c r="G1420" s="6"/>
      <c r="I1420" s="6"/>
      <c r="J1420" s="6"/>
      <c r="L1420" s="18"/>
      <c r="N1420" s="18"/>
      <c r="O1420" s="18"/>
      <c r="P1420" s="10"/>
    </row>
    <row r="1421">
      <c r="A1421" s="8"/>
      <c r="B1421" s="8"/>
      <c r="D1421" s="6"/>
      <c r="E1421" s="6"/>
      <c r="F1421" s="6"/>
      <c r="G1421" s="6"/>
      <c r="I1421" s="6"/>
      <c r="J1421" s="6"/>
      <c r="L1421" s="18"/>
      <c r="N1421" s="18"/>
      <c r="O1421" s="18"/>
      <c r="P1421" s="10"/>
    </row>
    <row r="1422">
      <c r="A1422" s="8"/>
      <c r="B1422" s="8"/>
      <c r="D1422" s="6"/>
      <c r="E1422" s="6"/>
      <c r="F1422" s="6"/>
      <c r="G1422" s="6"/>
      <c r="I1422" s="6"/>
      <c r="J1422" s="6"/>
      <c r="L1422" s="18"/>
      <c r="N1422" s="18"/>
      <c r="O1422" s="18"/>
      <c r="P1422" s="10"/>
    </row>
    <row r="1423">
      <c r="A1423" s="8"/>
      <c r="B1423" s="8"/>
      <c r="D1423" s="6"/>
      <c r="E1423" s="6"/>
      <c r="F1423" s="6"/>
      <c r="G1423" s="6"/>
      <c r="I1423" s="6"/>
      <c r="J1423" s="6"/>
      <c r="L1423" s="18"/>
      <c r="N1423" s="18"/>
      <c r="O1423" s="18"/>
      <c r="P1423" s="10"/>
    </row>
    <row r="1424">
      <c r="A1424" s="8"/>
      <c r="B1424" s="8"/>
      <c r="D1424" s="6"/>
      <c r="E1424" s="6"/>
      <c r="F1424" s="6"/>
      <c r="G1424" s="6"/>
      <c r="I1424" s="6"/>
      <c r="J1424" s="6"/>
      <c r="L1424" s="18"/>
      <c r="N1424" s="18"/>
      <c r="O1424" s="18"/>
      <c r="P1424" s="10"/>
    </row>
    <row r="1425">
      <c r="A1425" s="8"/>
      <c r="B1425" s="8"/>
      <c r="D1425" s="6"/>
      <c r="E1425" s="6"/>
      <c r="F1425" s="6"/>
      <c r="G1425" s="6"/>
      <c r="I1425" s="6"/>
      <c r="J1425" s="6"/>
      <c r="L1425" s="18"/>
      <c r="N1425" s="18"/>
      <c r="O1425" s="18"/>
      <c r="P1425" s="10"/>
    </row>
    <row r="1426">
      <c r="A1426" s="8"/>
      <c r="B1426" s="8"/>
      <c r="D1426" s="6"/>
      <c r="E1426" s="6"/>
      <c r="F1426" s="6"/>
      <c r="G1426" s="6"/>
      <c r="I1426" s="6"/>
      <c r="J1426" s="6"/>
      <c r="L1426" s="18"/>
      <c r="N1426" s="18"/>
      <c r="O1426" s="18"/>
      <c r="P1426" s="10"/>
    </row>
    <row r="1427">
      <c r="A1427" s="8"/>
      <c r="B1427" s="8"/>
      <c r="D1427" s="6"/>
      <c r="E1427" s="6"/>
      <c r="F1427" s="6"/>
      <c r="G1427" s="6"/>
      <c r="I1427" s="6"/>
      <c r="J1427" s="6"/>
      <c r="L1427" s="18"/>
      <c r="N1427" s="18"/>
      <c r="O1427" s="18"/>
      <c r="P1427" s="10"/>
    </row>
    <row r="1428">
      <c r="A1428" s="8"/>
      <c r="B1428" s="8"/>
      <c r="D1428" s="6"/>
      <c r="E1428" s="6"/>
      <c r="F1428" s="6"/>
      <c r="G1428" s="6"/>
      <c r="I1428" s="6"/>
      <c r="J1428" s="6"/>
      <c r="L1428" s="18"/>
      <c r="N1428" s="18"/>
      <c r="O1428" s="18"/>
      <c r="P1428" s="10"/>
    </row>
    <row r="1429">
      <c r="A1429" s="8"/>
      <c r="B1429" s="8"/>
      <c r="D1429" s="6"/>
      <c r="E1429" s="6"/>
      <c r="F1429" s="6"/>
      <c r="G1429" s="6"/>
      <c r="I1429" s="6"/>
      <c r="J1429" s="6"/>
      <c r="L1429" s="18"/>
      <c r="N1429" s="18"/>
      <c r="O1429" s="18"/>
      <c r="P1429" s="10"/>
    </row>
    <row r="1430">
      <c r="A1430" s="8"/>
      <c r="B1430" s="8"/>
      <c r="D1430" s="6"/>
      <c r="E1430" s="6"/>
      <c r="F1430" s="6"/>
      <c r="G1430" s="6"/>
      <c r="I1430" s="6"/>
      <c r="J1430" s="6"/>
      <c r="L1430" s="18"/>
      <c r="N1430" s="18"/>
      <c r="O1430" s="18"/>
      <c r="P1430" s="10"/>
    </row>
    <row r="1431">
      <c r="A1431" s="8"/>
      <c r="B1431" s="8"/>
      <c r="D1431" s="6"/>
      <c r="E1431" s="6"/>
      <c r="F1431" s="6"/>
      <c r="G1431" s="6"/>
      <c r="I1431" s="6"/>
      <c r="J1431" s="6"/>
      <c r="L1431" s="18"/>
      <c r="N1431" s="18"/>
      <c r="O1431" s="18"/>
      <c r="P1431" s="10"/>
    </row>
    <row r="1432">
      <c r="A1432" s="8"/>
      <c r="B1432" s="8"/>
      <c r="D1432" s="6"/>
      <c r="E1432" s="6"/>
      <c r="F1432" s="6"/>
      <c r="G1432" s="6"/>
      <c r="I1432" s="6"/>
      <c r="J1432" s="6"/>
      <c r="L1432" s="18"/>
      <c r="N1432" s="18"/>
      <c r="O1432" s="18"/>
      <c r="P1432" s="10"/>
    </row>
    <row r="1433">
      <c r="A1433" s="8"/>
      <c r="B1433" s="8"/>
      <c r="D1433" s="6"/>
      <c r="E1433" s="6"/>
      <c r="F1433" s="6"/>
      <c r="G1433" s="6"/>
      <c r="I1433" s="6"/>
      <c r="J1433" s="6"/>
      <c r="L1433" s="18"/>
      <c r="N1433" s="18"/>
      <c r="O1433" s="18"/>
      <c r="P1433" s="10"/>
    </row>
    <row r="1434">
      <c r="A1434" s="8"/>
      <c r="B1434" s="8"/>
      <c r="D1434" s="6"/>
      <c r="E1434" s="6"/>
      <c r="F1434" s="6"/>
      <c r="G1434" s="6"/>
      <c r="I1434" s="6"/>
      <c r="J1434" s="6"/>
      <c r="L1434" s="18"/>
      <c r="N1434" s="18"/>
      <c r="O1434" s="18"/>
      <c r="P1434" s="10"/>
    </row>
    <row r="1435">
      <c r="A1435" s="8"/>
      <c r="B1435" s="8"/>
      <c r="D1435" s="6"/>
      <c r="E1435" s="6"/>
      <c r="F1435" s="6"/>
      <c r="G1435" s="6"/>
      <c r="I1435" s="6"/>
      <c r="J1435" s="6"/>
      <c r="L1435" s="18"/>
      <c r="N1435" s="18"/>
      <c r="O1435" s="18"/>
      <c r="P1435" s="10"/>
    </row>
    <row r="1436">
      <c r="A1436" s="8"/>
      <c r="B1436" s="8"/>
      <c r="D1436" s="6"/>
      <c r="E1436" s="6"/>
      <c r="F1436" s="6"/>
      <c r="G1436" s="6"/>
      <c r="I1436" s="6"/>
      <c r="J1436" s="6"/>
      <c r="L1436" s="18"/>
      <c r="N1436" s="18"/>
      <c r="O1436" s="18"/>
      <c r="P1436" s="10"/>
    </row>
    <row r="1437">
      <c r="A1437" s="8"/>
      <c r="B1437" s="8"/>
      <c r="D1437" s="6"/>
      <c r="E1437" s="6"/>
      <c r="F1437" s="6"/>
      <c r="G1437" s="6"/>
      <c r="I1437" s="6"/>
      <c r="J1437" s="6"/>
      <c r="L1437" s="18"/>
      <c r="N1437" s="18"/>
      <c r="O1437" s="18"/>
      <c r="P1437" s="10"/>
    </row>
    <row r="1438">
      <c r="A1438" s="8"/>
      <c r="B1438" s="8"/>
      <c r="D1438" s="6"/>
      <c r="E1438" s="6"/>
      <c r="F1438" s="6"/>
      <c r="G1438" s="6"/>
      <c r="I1438" s="6"/>
      <c r="J1438" s="6"/>
      <c r="L1438" s="18"/>
      <c r="N1438" s="18"/>
      <c r="O1438" s="18"/>
      <c r="P1438" s="10"/>
    </row>
    <row r="1439">
      <c r="A1439" s="8"/>
      <c r="B1439" s="8"/>
      <c r="D1439" s="6"/>
      <c r="E1439" s="6"/>
      <c r="F1439" s="6"/>
      <c r="G1439" s="6"/>
      <c r="I1439" s="6"/>
      <c r="J1439" s="6"/>
      <c r="L1439" s="18"/>
      <c r="N1439" s="18"/>
      <c r="O1439" s="18"/>
      <c r="P1439" s="10"/>
    </row>
    <row r="1440">
      <c r="A1440" s="8"/>
      <c r="B1440" s="8"/>
      <c r="D1440" s="6"/>
      <c r="E1440" s="6"/>
      <c r="F1440" s="6"/>
      <c r="G1440" s="6"/>
      <c r="I1440" s="6"/>
      <c r="J1440" s="6"/>
      <c r="L1440" s="18"/>
      <c r="N1440" s="18"/>
      <c r="O1440" s="18"/>
      <c r="P1440" s="10"/>
    </row>
    <row r="1441">
      <c r="A1441" s="8"/>
      <c r="B1441" s="8"/>
      <c r="D1441" s="6"/>
      <c r="E1441" s="6"/>
      <c r="F1441" s="6"/>
      <c r="G1441" s="6"/>
      <c r="I1441" s="6"/>
      <c r="J1441" s="6"/>
      <c r="L1441" s="18"/>
      <c r="N1441" s="18"/>
      <c r="O1441" s="18"/>
      <c r="P1441" s="10"/>
    </row>
    <row r="1442">
      <c r="A1442" s="8"/>
      <c r="B1442" s="8"/>
      <c r="D1442" s="6"/>
      <c r="E1442" s="6"/>
      <c r="F1442" s="6"/>
      <c r="G1442" s="6"/>
      <c r="I1442" s="6"/>
      <c r="J1442" s="6"/>
      <c r="L1442" s="18"/>
      <c r="N1442" s="18"/>
      <c r="O1442" s="18"/>
      <c r="P1442" s="10"/>
    </row>
    <row r="1443">
      <c r="A1443" s="8"/>
      <c r="B1443" s="8"/>
      <c r="D1443" s="6"/>
      <c r="E1443" s="6"/>
      <c r="F1443" s="6"/>
      <c r="G1443" s="6"/>
      <c r="I1443" s="6"/>
      <c r="J1443" s="6"/>
      <c r="L1443" s="18"/>
      <c r="N1443" s="18"/>
      <c r="O1443" s="18"/>
      <c r="P1443" s="10"/>
    </row>
    <row r="1444">
      <c r="A1444" s="8"/>
      <c r="B1444" s="8"/>
      <c r="D1444" s="6"/>
      <c r="E1444" s="6"/>
      <c r="F1444" s="6"/>
      <c r="G1444" s="6"/>
      <c r="I1444" s="6"/>
      <c r="J1444" s="6"/>
      <c r="L1444" s="19"/>
      <c r="N1444" s="18"/>
      <c r="O1444" s="18"/>
      <c r="P1444" s="10"/>
    </row>
    <row r="1445">
      <c r="A1445" s="8"/>
      <c r="B1445" s="8"/>
      <c r="D1445" s="6"/>
      <c r="E1445" s="6"/>
      <c r="F1445" s="6"/>
      <c r="G1445" s="6"/>
      <c r="I1445" s="6"/>
      <c r="J1445" s="6"/>
      <c r="L1445" s="18"/>
      <c r="N1445" s="18"/>
      <c r="O1445" s="18"/>
      <c r="P1445" s="10"/>
    </row>
    <row r="1446">
      <c r="A1446" s="8"/>
      <c r="B1446" s="8"/>
      <c r="D1446" s="6"/>
      <c r="E1446" s="6"/>
      <c r="F1446" s="6"/>
      <c r="G1446" s="6"/>
      <c r="I1446" s="6"/>
      <c r="J1446" s="6"/>
      <c r="L1446" s="18"/>
      <c r="N1446" s="18"/>
      <c r="O1446" s="18"/>
      <c r="P1446" s="10"/>
    </row>
    <row r="1447">
      <c r="A1447" s="8"/>
      <c r="B1447" s="8"/>
      <c r="D1447" s="6"/>
      <c r="E1447" s="6"/>
      <c r="F1447" s="6"/>
      <c r="G1447" s="6"/>
      <c r="I1447" s="6"/>
      <c r="J1447" s="6"/>
      <c r="L1447" s="18"/>
      <c r="N1447" s="18"/>
      <c r="O1447" s="18"/>
      <c r="P1447" s="10"/>
    </row>
    <row r="1448">
      <c r="A1448" s="8"/>
      <c r="B1448" s="8"/>
      <c r="D1448" s="6"/>
      <c r="E1448" s="6"/>
      <c r="F1448" s="6"/>
      <c r="G1448" s="6"/>
      <c r="I1448" s="6"/>
      <c r="J1448" s="6"/>
      <c r="L1448" s="18"/>
      <c r="N1448" s="18"/>
      <c r="O1448" s="18"/>
      <c r="P1448" s="10"/>
    </row>
    <row r="1449">
      <c r="A1449" s="8"/>
      <c r="B1449" s="8"/>
      <c r="D1449" s="6"/>
      <c r="E1449" s="6"/>
      <c r="F1449" s="6"/>
      <c r="G1449" s="6"/>
      <c r="I1449" s="6"/>
      <c r="J1449" s="6"/>
      <c r="L1449" s="18"/>
      <c r="N1449" s="18"/>
      <c r="O1449" s="18"/>
      <c r="P1449" s="10"/>
    </row>
    <row r="1450">
      <c r="A1450" s="8"/>
      <c r="B1450" s="8"/>
      <c r="D1450" s="6"/>
      <c r="E1450" s="6"/>
      <c r="F1450" s="6"/>
      <c r="G1450" s="6"/>
      <c r="I1450" s="6"/>
      <c r="J1450" s="6"/>
      <c r="L1450" s="18"/>
      <c r="N1450" s="18"/>
      <c r="O1450" s="18"/>
      <c r="P1450" s="10"/>
    </row>
    <row r="1451">
      <c r="A1451" s="8"/>
      <c r="B1451" s="8"/>
      <c r="D1451" s="6"/>
      <c r="E1451" s="6"/>
      <c r="F1451" s="6"/>
      <c r="G1451" s="6"/>
      <c r="I1451" s="6"/>
      <c r="J1451" s="6"/>
      <c r="L1451" s="18"/>
      <c r="N1451" s="18"/>
      <c r="O1451" s="18"/>
      <c r="P1451" s="10"/>
    </row>
    <row r="1452">
      <c r="A1452" s="8"/>
      <c r="B1452" s="8"/>
      <c r="D1452" s="6"/>
      <c r="E1452" s="6"/>
      <c r="F1452" s="6"/>
      <c r="G1452" s="6"/>
      <c r="I1452" s="6"/>
      <c r="J1452" s="6"/>
      <c r="L1452" s="18"/>
      <c r="N1452" s="18"/>
      <c r="O1452" s="18"/>
      <c r="P1452" s="10"/>
    </row>
    <row r="1453">
      <c r="A1453" s="8"/>
      <c r="B1453" s="8"/>
      <c r="D1453" s="6"/>
      <c r="E1453" s="6"/>
      <c r="F1453" s="6"/>
      <c r="G1453" s="6"/>
      <c r="I1453" s="6"/>
      <c r="J1453" s="6"/>
      <c r="L1453" s="18"/>
      <c r="N1453" s="18"/>
      <c r="O1453" s="18"/>
      <c r="P1453" s="10"/>
    </row>
    <row r="1454">
      <c r="A1454" s="8"/>
      <c r="B1454" s="8"/>
      <c r="D1454" s="6"/>
      <c r="E1454" s="6"/>
      <c r="F1454" s="6"/>
      <c r="G1454" s="6"/>
      <c r="I1454" s="6"/>
      <c r="J1454" s="6"/>
      <c r="L1454" s="18"/>
      <c r="N1454" s="18"/>
      <c r="O1454" s="18"/>
      <c r="P1454" s="10"/>
    </row>
    <row r="1455">
      <c r="A1455" s="8"/>
      <c r="B1455" s="8"/>
      <c r="D1455" s="6"/>
      <c r="E1455" s="6"/>
      <c r="F1455" s="6"/>
      <c r="G1455" s="6"/>
      <c r="I1455" s="6"/>
      <c r="J1455" s="6"/>
      <c r="L1455" s="18"/>
      <c r="N1455" s="18"/>
      <c r="O1455" s="18"/>
      <c r="P1455" s="10"/>
    </row>
    <row r="1456">
      <c r="A1456" s="8"/>
      <c r="B1456" s="8"/>
      <c r="D1456" s="6"/>
      <c r="E1456" s="6"/>
      <c r="F1456" s="6"/>
      <c r="G1456" s="6"/>
      <c r="I1456" s="6"/>
      <c r="J1456" s="6"/>
      <c r="L1456" s="18"/>
      <c r="N1456" s="18"/>
      <c r="O1456" s="18"/>
      <c r="P1456" s="10"/>
    </row>
    <row r="1457">
      <c r="A1457" s="8"/>
      <c r="B1457" s="8"/>
      <c r="D1457" s="6"/>
      <c r="E1457" s="6"/>
      <c r="F1457" s="6"/>
      <c r="G1457" s="6"/>
      <c r="I1457" s="6"/>
      <c r="J1457" s="6"/>
      <c r="L1457" s="18"/>
      <c r="N1457" s="18"/>
      <c r="O1457" s="18"/>
      <c r="P1457" s="10"/>
    </row>
    <row r="1458">
      <c r="A1458" s="8"/>
      <c r="B1458" s="8"/>
      <c r="D1458" s="6"/>
      <c r="E1458" s="6"/>
      <c r="F1458" s="6"/>
      <c r="G1458" s="6"/>
      <c r="I1458" s="6"/>
      <c r="J1458" s="6"/>
      <c r="L1458" s="18"/>
      <c r="N1458" s="18"/>
      <c r="O1458" s="18"/>
      <c r="P1458" s="10"/>
    </row>
    <row r="1459">
      <c r="A1459" s="8"/>
      <c r="B1459" s="8"/>
      <c r="D1459" s="6"/>
      <c r="E1459" s="6"/>
      <c r="F1459" s="6"/>
      <c r="G1459" s="6"/>
      <c r="I1459" s="6"/>
      <c r="J1459" s="6"/>
      <c r="L1459" s="18"/>
      <c r="N1459" s="18"/>
      <c r="O1459" s="18"/>
      <c r="P1459" s="10"/>
    </row>
    <row r="1460">
      <c r="A1460" s="8"/>
      <c r="B1460" s="8"/>
      <c r="D1460" s="6"/>
      <c r="E1460" s="6"/>
      <c r="F1460" s="6"/>
      <c r="G1460" s="6"/>
      <c r="I1460" s="6"/>
      <c r="J1460" s="6"/>
      <c r="L1460" s="18"/>
      <c r="N1460" s="18"/>
      <c r="O1460" s="18"/>
      <c r="P1460" s="10"/>
    </row>
    <row r="1461">
      <c r="A1461" s="8"/>
      <c r="B1461" s="8"/>
      <c r="D1461" s="6"/>
      <c r="E1461" s="6"/>
      <c r="F1461" s="6"/>
      <c r="G1461" s="6"/>
      <c r="I1461" s="6"/>
      <c r="J1461" s="6"/>
      <c r="L1461" s="18"/>
      <c r="N1461" s="18"/>
      <c r="O1461" s="18"/>
      <c r="P1461" s="10"/>
    </row>
    <row r="1462">
      <c r="A1462" s="8"/>
      <c r="B1462" s="8"/>
      <c r="D1462" s="6"/>
      <c r="E1462" s="6"/>
      <c r="F1462" s="6"/>
      <c r="G1462" s="6"/>
      <c r="I1462" s="6"/>
      <c r="J1462" s="6"/>
      <c r="L1462" s="18"/>
      <c r="N1462" s="18"/>
      <c r="O1462" s="18"/>
      <c r="P1462" s="10"/>
    </row>
    <row r="1463">
      <c r="A1463" s="8"/>
      <c r="B1463" s="8"/>
      <c r="D1463" s="6"/>
      <c r="E1463" s="6"/>
      <c r="F1463" s="6"/>
      <c r="G1463" s="6"/>
      <c r="I1463" s="6"/>
      <c r="J1463" s="6"/>
      <c r="L1463" s="18"/>
      <c r="N1463" s="18"/>
      <c r="O1463" s="18"/>
      <c r="P1463" s="10"/>
    </row>
    <row r="1464">
      <c r="A1464" s="8"/>
      <c r="B1464" s="8"/>
      <c r="D1464" s="6"/>
      <c r="E1464" s="6"/>
      <c r="F1464" s="6"/>
      <c r="G1464" s="6"/>
      <c r="I1464" s="6"/>
      <c r="J1464" s="6"/>
      <c r="L1464" s="18"/>
      <c r="N1464" s="18"/>
      <c r="O1464" s="18"/>
      <c r="P1464" s="10"/>
    </row>
    <row r="1465">
      <c r="A1465" s="8"/>
      <c r="B1465" s="8"/>
      <c r="D1465" s="6"/>
      <c r="E1465" s="6"/>
      <c r="F1465" s="6"/>
      <c r="G1465" s="6"/>
      <c r="I1465" s="6"/>
      <c r="J1465" s="6"/>
      <c r="L1465" s="18"/>
      <c r="N1465" s="18"/>
      <c r="O1465" s="18"/>
      <c r="P1465" s="10"/>
    </row>
    <row r="1466">
      <c r="A1466" s="8"/>
      <c r="B1466" s="8"/>
      <c r="D1466" s="6"/>
      <c r="E1466" s="6"/>
      <c r="F1466" s="6"/>
      <c r="G1466" s="6"/>
      <c r="I1466" s="6"/>
      <c r="J1466" s="6"/>
      <c r="L1466" s="18"/>
      <c r="N1466" s="18"/>
      <c r="O1466" s="18"/>
      <c r="P1466" s="10"/>
    </row>
    <row r="1467">
      <c r="A1467" s="8"/>
      <c r="B1467" s="8"/>
      <c r="D1467" s="6"/>
      <c r="E1467" s="6"/>
      <c r="F1467" s="6"/>
      <c r="G1467" s="6"/>
      <c r="I1467" s="6"/>
      <c r="J1467" s="6"/>
      <c r="L1467" s="18"/>
      <c r="N1467" s="18"/>
      <c r="O1467" s="18"/>
      <c r="P1467" s="10"/>
    </row>
    <row r="1468">
      <c r="A1468" s="8"/>
      <c r="B1468" s="8"/>
      <c r="D1468" s="6"/>
      <c r="E1468" s="6"/>
      <c r="F1468" s="6"/>
      <c r="G1468" s="6"/>
      <c r="I1468" s="6"/>
      <c r="J1468" s="6"/>
      <c r="L1468" s="18"/>
      <c r="N1468" s="18"/>
      <c r="O1468" s="18"/>
      <c r="P1468" s="10"/>
    </row>
    <row r="1469">
      <c r="A1469" s="8"/>
      <c r="B1469" s="8"/>
      <c r="D1469" s="6"/>
      <c r="E1469" s="6"/>
      <c r="F1469" s="6"/>
      <c r="G1469" s="6"/>
      <c r="I1469" s="6"/>
      <c r="J1469" s="6"/>
      <c r="L1469" s="18"/>
      <c r="N1469" s="18"/>
      <c r="O1469" s="18"/>
      <c r="P1469" s="10"/>
    </row>
    <row r="1470">
      <c r="A1470" s="8"/>
      <c r="B1470" s="8"/>
      <c r="D1470" s="6"/>
      <c r="E1470" s="6"/>
      <c r="F1470" s="6"/>
      <c r="G1470" s="6"/>
      <c r="I1470" s="6"/>
      <c r="J1470" s="6"/>
      <c r="L1470" s="18"/>
      <c r="N1470" s="18"/>
      <c r="O1470" s="18"/>
      <c r="P1470" s="10"/>
    </row>
    <row r="1471">
      <c r="A1471" s="8"/>
      <c r="B1471" s="8"/>
      <c r="D1471" s="6"/>
      <c r="E1471" s="6"/>
      <c r="F1471" s="6"/>
      <c r="G1471" s="6"/>
      <c r="I1471" s="6"/>
      <c r="J1471" s="6"/>
      <c r="L1471" s="18"/>
      <c r="N1471" s="18"/>
      <c r="O1471" s="18"/>
      <c r="P1471" s="10"/>
    </row>
    <row r="1472">
      <c r="A1472" s="8"/>
      <c r="B1472" s="8"/>
      <c r="D1472" s="6"/>
      <c r="E1472" s="6"/>
      <c r="F1472" s="6"/>
      <c r="G1472" s="6"/>
      <c r="I1472" s="6"/>
      <c r="J1472" s="6"/>
      <c r="L1472" s="18"/>
      <c r="N1472" s="18"/>
      <c r="O1472" s="18"/>
      <c r="P1472" s="10"/>
    </row>
    <row r="1473">
      <c r="A1473" s="8"/>
      <c r="B1473" s="8"/>
      <c r="D1473" s="6"/>
      <c r="E1473" s="6"/>
      <c r="F1473" s="6"/>
      <c r="G1473" s="6"/>
      <c r="I1473" s="6"/>
      <c r="J1473" s="6"/>
      <c r="L1473" s="18"/>
      <c r="N1473" s="18"/>
      <c r="O1473" s="18"/>
      <c r="P1473" s="10"/>
    </row>
    <row r="1474">
      <c r="A1474" s="8"/>
      <c r="B1474" s="8"/>
      <c r="D1474" s="6"/>
      <c r="E1474" s="6"/>
      <c r="F1474" s="6"/>
      <c r="G1474" s="6"/>
      <c r="I1474" s="6"/>
      <c r="J1474" s="6"/>
      <c r="L1474" s="18"/>
      <c r="N1474" s="18"/>
      <c r="O1474" s="18"/>
      <c r="P1474" s="10"/>
    </row>
    <row r="1475">
      <c r="A1475" s="8"/>
      <c r="B1475" s="8"/>
      <c r="D1475" s="6"/>
      <c r="E1475" s="6"/>
      <c r="F1475" s="6"/>
      <c r="G1475" s="6"/>
      <c r="I1475" s="6"/>
      <c r="J1475" s="6"/>
      <c r="L1475" s="18"/>
      <c r="N1475" s="18"/>
      <c r="O1475" s="18"/>
      <c r="P1475" s="10"/>
    </row>
    <row r="1476">
      <c r="A1476" s="8"/>
      <c r="B1476" s="8"/>
      <c r="D1476" s="6"/>
      <c r="E1476" s="6"/>
      <c r="F1476" s="6"/>
      <c r="G1476" s="6"/>
      <c r="I1476" s="6"/>
      <c r="J1476" s="6"/>
      <c r="L1476" s="18"/>
      <c r="N1476" s="18"/>
      <c r="O1476" s="18"/>
      <c r="P1476" s="10"/>
    </row>
    <row r="1477">
      <c r="A1477" s="8"/>
      <c r="B1477" s="8"/>
      <c r="D1477" s="6"/>
      <c r="E1477" s="6"/>
      <c r="F1477" s="6"/>
      <c r="G1477" s="6"/>
      <c r="I1477" s="6"/>
      <c r="J1477" s="6"/>
      <c r="L1477" s="18"/>
      <c r="N1477" s="18"/>
      <c r="O1477" s="18"/>
      <c r="P1477" s="10"/>
    </row>
    <row r="1478">
      <c r="A1478" s="8"/>
      <c r="B1478" s="8"/>
      <c r="D1478" s="6"/>
      <c r="E1478" s="6"/>
      <c r="F1478" s="6"/>
      <c r="G1478" s="6"/>
      <c r="I1478" s="6"/>
      <c r="J1478" s="6"/>
      <c r="L1478" s="18"/>
      <c r="N1478" s="18"/>
      <c r="O1478" s="18"/>
      <c r="P1478" s="10"/>
    </row>
    <row r="1479">
      <c r="A1479" s="8"/>
      <c r="B1479" s="8"/>
      <c r="D1479" s="6"/>
      <c r="E1479" s="6"/>
      <c r="F1479" s="6"/>
      <c r="G1479" s="6"/>
      <c r="I1479" s="6"/>
      <c r="J1479" s="6"/>
      <c r="L1479" s="18"/>
      <c r="N1479" s="18"/>
      <c r="O1479" s="18"/>
      <c r="P1479" s="10"/>
    </row>
    <row r="1480">
      <c r="A1480" s="8"/>
      <c r="B1480" s="8"/>
      <c r="D1480" s="6"/>
      <c r="E1480" s="6"/>
      <c r="F1480" s="6"/>
      <c r="G1480" s="6"/>
      <c r="I1480" s="6"/>
      <c r="J1480" s="6"/>
      <c r="L1480" s="18"/>
      <c r="N1480" s="18"/>
      <c r="O1480" s="18"/>
      <c r="P1480" s="10"/>
    </row>
    <row r="1481">
      <c r="A1481" s="8"/>
      <c r="B1481" s="8"/>
      <c r="D1481" s="6"/>
      <c r="E1481" s="6"/>
      <c r="F1481" s="6"/>
      <c r="G1481" s="6"/>
      <c r="I1481" s="6"/>
      <c r="J1481" s="6"/>
      <c r="L1481" s="18"/>
      <c r="N1481" s="18"/>
      <c r="O1481" s="18"/>
      <c r="P1481" s="10"/>
    </row>
    <row r="1482">
      <c r="A1482" s="8"/>
      <c r="B1482" s="8"/>
      <c r="D1482" s="6"/>
      <c r="E1482" s="6"/>
      <c r="F1482" s="6"/>
      <c r="G1482" s="6"/>
      <c r="I1482" s="6"/>
      <c r="J1482" s="6"/>
      <c r="L1482" s="18"/>
      <c r="N1482" s="18"/>
      <c r="O1482" s="18"/>
      <c r="P1482" s="10"/>
    </row>
    <row r="1483">
      <c r="A1483" s="8"/>
      <c r="B1483" s="8"/>
      <c r="D1483" s="6"/>
      <c r="E1483" s="6"/>
      <c r="F1483" s="6"/>
      <c r="G1483" s="6"/>
      <c r="I1483" s="6"/>
      <c r="J1483" s="6"/>
      <c r="L1483" s="18"/>
      <c r="N1483" s="18"/>
      <c r="O1483" s="18"/>
      <c r="P1483" s="10"/>
    </row>
    <row r="1484">
      <c r="A1484" s="8"/>
      <c r="B1484" s="8"/>
      <c r="D1484" s="6"/>
      <c r="E1484" s="6"/>
      <c r="F1484" s="6"/>
      <c r="G1484" s="6"/>
      <c r="I1484" s="6"/>
      <c r="J1484" s="6"/>
      <c r="L1484" s="18"/>
      <c r="N1484" s="18"/>
      <c r="O1484" s="18"/>
      <c r="P1484" s="10"/>
    </row>
    <row r="1485">
      <c r="A1485" s="8"/>
      <c r="B1485" s="8"/>
      <c r="D1485" s="6"/>
      <c r="E1485" s="6"/>
      <c r="F1485" s="6"/>
      <c r="G1485" s="6"/>
      <c r="I1485" s="6"/>
      <c r="J1485" s="6"/>
      <c r="L1485" s="18"/>
      <c r="N1485" s="18"/>
      <c r="O1485" s="18"/>
      <c r="P1485" s="10"/>
    </row>
    <row r="1486">
      <c r="A1486" s="8"/>
      <c r="B1486" s="8"/>
      <c r="D1486" s="6"/>
      <c r="E1486" s="6"/>
      <c r="F1486" s="6"/>
      <c r="G1486" s="6"/>
      <c r="I1486" s="6"/>
      <c r="J1486" s="6"/>
      <c r="L1486" s="18"/>
      <c r="N1486" s="18"/>
      <c r="O1486" s="18"/>
      <c r="P1486" s="10"/>
    </row>
    <row r="1487">
      <c r="A1487" s="8"/>
      <c r="B1487" s="8"/>
      <c r="D1487" s="6"/>
      <c r="E1487" s="6"/>
      <c r="F1487" s="6"/>
      <c r="G1487" s="6"/>
      <c r="I1487" s="6"/>
      <c r="J1487" s="6"/>
      <c r="L1487" s="18"/>
      <c r="N1487" s="18"/>
      <c r="O1487" s="18"/>
      <c r="P1487" s="10"/>
    </row>
    <row r="1488">
      <c r="A1488" s="8"/>
      <c r="B1488" s="8"/>
      <c r="D1488" s="6"/>
      <c r="E1488" s="6"/>
      <c r="F1488" s="6"/>
      <c r="G1488" s="6"/>
      <c r="I1488" s="6"/>
      <c r="J1488" s="6"/>
      <c r="L1488" s="18"/>
      <c r="N1488" s="18"/>
      <c r="O1488" s="18"/>
      <c r="P1488" s="10"/>
    </row>
    <row r="1489">
      <c r="A1489" s="8"/>
      <c r="B1489" s="8"/>
      <c r="D1489" s="6"/>
      <c r="E1489" s="6"/>
      <c r="F1489" s="6"/>
      <c r="G1489" s="6"/>
      <c r="I1489" s="6"/>
      <c r="J1489" s="6"/>
      <c r="L1489" s="18"/>
      <c r="N1489" s="18"/>
      <c r="O1489" s="18"/>
      <c r="P1489" s="10"/>
    </row>
    <row r="1490">
      <c r="A1490" s="8"/>
      <c r="B1490" s="8"/>
      <c r="D1490" s="6"/>
      <c r="E1490" s="6"/>
      <c r="F1490" s="6"/>
      <c r="G1490" s="6"/>
      <c r="I1490" s="6"/>
      <c r="J1490" s="6"/>
      <c r="L1490" s="18"/>
      <c r="N1490" s="18"/>
      <c r="O1490" s="18"/>
      <c r="P1490" s="10"/>
    </row>
    <row r="1491">
      <c r="A1491" s="8"/>
      <c r="B1491" s="8"/>
      <c r="D1491" s="6"/>
      <c r="E1491" s="6"/>
      <c r="F1491" s="6"/>
      <c r="G1491" s="6"/>
      <c r="I1491" s="6"/>
      <c r="J1491" s="6"/>
      <c r="L1491" s="18"/>
      <c r="N1491" s="18"/>
      <c r="O1491" s="18"/>
      <c r="P1491" s="10"/>
    </row>
    <row r="1492">
      <c r="A1492" s="8"/>
      <c r="B1492" s="8"/>
      <c r="D1492" s="6"/>
      <c r="E1492" s="6"/>
      <c r="F1492" s="6"/>
      <c r="G1492" s="6"/>
      <c r="I1492" s="6"/>
      <c r="J1492" s="6"/>
      <c r="L1492" s="18"/>
      <c r="N1492" s="18"/>
      <c r="O1492" s="18"/>
      <c r="P1492" s="10"/>
    </row>
    <row r="1493">
      <c r="A1493" s="8"/>
      <c r="B1493" s="8"/>
      <c r="D1493" s="6"/>
      <c r="E1493" s="6"/>
      <c r="F1493" s="6"/>
      <c r="G1493" s="6"/>
      <c r="I1493" s="6"/>
      <c r="J1493" s="6"/>
      <c r="L1493" s="18"/>
      <c r="N1493" s="18"/>
      <c r="O1493" s="18"/>
      <c r="P1493" s="10"/>
    </row>
    <row r="1494">
      <c r="A1494" s="8"/>
      <c r="B1494" s="8"/>
      <c r="D1494" s="6"/>
      <c r="E1494" s="6"/>
      <c r="F1494" s="6"/>
      <c r="G1494" s="6"/>
      <c r="I1494" s="6"/>
      <c r="J1494" s="6"/>
      <c r="L1494" s="18"/>
      <c r="N1494" s="18"/>
      <c r="O1494" s="18"/>
      <c r="P1494" s="10"/>
    </row>
    <row r="1495">
      <c r="A1495" s="8"/>
      <c r="B1495" s="8"/>
      <c r="D1495" s="6"/>
      <c r="E1495" s="6"/>
      <c r="F1495" s="6"/>
      <c r="G1495" s="6"/>
      <c r="I1495" s="6"/>
      <c r="J1495" s="6"/>
      <c r="L1495" s="18"/>
      <c r="N1495" s="18"/>
      <c r="O1495" s="18"/>
      <c r="P1495" s="10"/>
    </row>
    <row r="1496">
      <c r="A1496" s="8"/>
      <c r="B1496" s="8"/>
      <c r="D1496" s="6"/>
      <c r="E1496" s="6"/>
      <c r="F1496" s="6"/>
      <c r="G1496" s="6"/>
      <c r="I1496" s="6"/>
      <c r="J1496" s="6"/>
      <c r="L1496" s="18"/>
      <c r="N1496" s="18"/>
      <c r="O1496" s="18"/>
      <c r="P1496" s="10"/>
    </row>
    <row r="1497">
      <c r="A1497" s="8"/>
      <c r="B1497" s="8"/>
      <c r="D1497" s="6"/>
      <c r="E1497" s="6"/>
      <c r="F1497" s="6"/>
      <c r="G1497" s="6"/>
      <c r="I1497" s="6"/>
      <c r="J1497" s="6"/>
      <c r="L1497" s="18"/>
      <c r="N1497" s="18"/>
      <c r="O1497" s="18"/>
      <c r="P1497" s="10"/>
    </row>
    <row r="1498">
      <c r="A1498" s="8"/>
      <c r="B1498" s="8"/>
      <c r="D1498" s="6"/>
      <c r="E1498" s="6"/>
      <c r="F1498" s="6"/>
      <c r="G1498" s="6"/>
      <c r="I1498" s="6"/>
      <c r="J1498" s="6"/>
      <c r="L1498" s="18"/>
      <c r="N1498" s="18"/>
      <c r="O1498" s="18"/>
      <c r="P1498" s="10"/>
    </row>
    <row r="1499">
      <c r="A1499" s="8"/>
      <c r="B1499" s="8"/>
      <c r="D1499" s="6"/>
      <c r="E1499" s="6"/>
      <c r="F1499" s="6"/>
      <c r="G1499" s="6"/>
      <c r="I1499" s="6"/>
      <c r="J1499" s="6"/>
      <c r="L1499" s="18"/>
      <c r="N1499" s="18"/>
      <c r="O1499" s="18"/>
      <c r="P1499" s="10"/>
    </row>
    <row r="1500">
      <c r="A1500" s="8"/>
      <c r="B1500" s="8"/>
      <c r="D1500" s="6"/>
      <c r="E1500" s="6"/>
      <c r="F1500" s="6"/>
      <c r="G1500" s="6"/>
      <c r="I1500" s="6"/>
      <c r="J1500" s="6"/>
      <c r="L1500" s="18"/>
      <c r="N1500" s="18"/>
      <c r="O1500" s="18"/>
      <c r="P1500" s="10"/>
    </row>
    <row r="1501">
      <c r="A1501" s="8"/>
      <c r="B1501" s="8"/>
      <c r="D1501" s="6"/>
      <c r="E1501" s="6"/>
      <c r="F1501" s="6"/>
      <c r="G1501" s="6"/>
      <c r="I1501" s="6"/>
      <c r="J1501" s="6"/>
      <c r="L1501" s="18"/>
      <c r="N1501" s="18"/>
      <c r="O1501" s="18"/>
      <c r="P1501" s="10"/>
    </row>
    <row r="1502">
      <c r="A1502" s="8"/>
      <c r="B1502" s="8"/>
      <c r="D1502" s="6"/>
      <c r="E1502" s="6"/>
      <c r="F1502" s="6"/>
      <c r="G1502" s="6"/>
      <c r="I1502" s="6"/>
      <c r="J1502" s="6"/>
      <c r="L1502" s="18"/>
      <c r="N1502" s="18"/>
      <c r="O1502" s="18"/>
      <c r="P1502" s="10"/>
    </row>
    <row r="1503">
      <c r="A1503" s="8"/>
      <c r="B1503" s="8"/>
      <c r="D1503" s="6"/>
      <c r="E1503" s="6"/>
      <c r="F1503" s="6"/>
      <c r="G1503" s="6"/>
      <c r="I1503" s="6"/>
      <c r="J1503" s="6"/>
      <c r="L1503" s="18"/>
      <c r="N1503" s="18"/>
      <c r="O1503" s="18"/>
      <c r="P1503" s="10"/>
    </row>
    <row r="1504">
      <c r="A1504" s="8"/>
      <c r="B1504" s="8"/>
      <c r="D1504" s="6"/>
      <c r="E1504" s="6"/>
      <c r="F1504" s="6"/>
      <c r="G1504" s="6"/>
      <c r="I1504" s="6"/>
      <c r="J1504" s="6"/>
      <c r="L1504" s="18"/>
      <c r="N1504" s="18"/>
      <c r="O1504" s="18"/>
      <c r="P1504" s="10"/>
    </row>
    <row r="1505">
      <c r="A1505" s="8"/>
      <c r="B1505" s="8"/>
      <c r="D1505" s="6"/>
      <c r="E1505" s="6"/>
      <c r="F1505" s="6"/>
      <c r="G1505" s="6"/>
      <c r="I1505" s="6"/>
      <c r="J1505" s="6"/>
      <c r="L1505" s="18"/>
      <c r="N1505" s="18"/>
      <c r="O1505" s="18"/>
      <c r="P1505" s="10"/>
    </row>
    <row r="1506">
      <c r="A1506" s="8"/>
      <c r="B1506" s="8"/>
      <c r="D1506" s="6"/>
      <c r="E1506" s="6"/>
      <c r="F1506" s="6"/>
      <c r="G1506" s="6"/>
      <c r="I1506" s="6"/>
      <c r="J1506" s="6"/>
      <c r="L1506" s="18"/>
      <c r="N1506" s="18"/>
      <c r="O1506" s="18"/>
      <c r="P1506" s="10"/>
    </row>
    <row r="1507">
      <c r="A1507" s="8"/>
      <c r="B1507" s="8"/>
      <c r="D1507" s="6"/>
      <c r="E1507" s="6"/>
      <c r="F1507" s="6"/>
      <c r="G1507" s="6"/>
      <c r="I1507" s="6"/>
      <c r="J1507" s="6"/>
      <c r="L1507" s="18"/>
      <c r="N1507" s="18"/>
      <c r="O1507" s="18"/>
      <c r="P1507" s="10"/>
    </row>
    <row r="1508">
      <c r="A1508" s="8"/>
      <c r="B1508" s="8"/>
      <c r="D1508" s="6"/>
      <c r="E1508" s="6"/>
      <c r="F1508" s="6"/>
      <c r="G1508" s="6"/>
      <c r="I1508" s="6"/>
      <c r="J1508" s="6"/>
      <c r="L1508" s="18"/>
      <c r="N1508" s="18"/>
      <c r="O1508" s="18"/>
      <c r="P1508" s="10"/>
    </row>
    <row r="1509">
      <c r="A1509" s="8"/>
      <c r="B1509" s="8"/>
      <c r="D1509" s="6"/>
      <c r="E1509" s="6"/>
      <c r="F1509" s="6"/>
      <c r="G1509" s="6"/>
      <c r="I1509" s="6"/>
      <c r="J1509" s="6"/>
      <c r="L1509" s="18"/>
      <c r="N1509" s="18"/>
      <c r="O1509" s="18"/>
      <c r="P1509" s="10"/>
    </row>
    <row r="1510">
      <c r="A1510" s="8"/>
      <c r="B1510" s="8"/>
      <c r="D1510" s="6"/>
      <c r="E1510" s="6"/>
      <c r="F1510" s="6"/>
      <c r="G1510" s="6"/>
      <c r="I1510" s="6"/>
      <c r="J1510" s="6"/>
      <c r="L1510" s="18"/>
      <c r="N1510" s="18"/>
      <c r="O1510" s="18"/>
      <c r="P1510" s="10"/>
    </row>
    <row r="1511">
      <c r="A1511" s="8"/>
      <c r="B1511" s="8"/>
      <c r="D1511" s="6"/>
      <c r="E1511" s="6"/>
      <c r="F1511" s="6"/>
      <c r="G1511" s="6"/>
      <c r="I1511" s="6"/>
      <c r="J1511" s="6"/>
      <c r="L1511" s="18"/>
      <c r="N1511" s="18"/>
      <c r="O1511" s="18"/>
      <c r="P1511" s="10"/>
    </row>
    <row r="1512">
      <c r="A1512" s="8"/>
      <c r="B1512" s="8"/>
      <c r="D1512" s="6"/>
      <c r="E1512" s="6"/>
      <c r="F1512" s="6"/>
      <c r="G1512" s="6"/>
      <c r="I1512" s="6"/>
      <c r="J1512" s="6"/>
      <c r="L1512" s="18"/>
      <c r="N1512" s="18"/>
      <c r="O1512" s="18"/>
      <c r="P1512" s="10"/>
    </row>
    <row r="1513">
      <c r="A1513" s="8"/>
      <c r="B1513" s="8"/>
      <c r="D1513" s="6"/>
      <c r="E1513" s="6"/>
      <c r="F1513" s="6"/>
      <c r="G1513" s="6"/>
      <c r="I1513" s="6"/>
      <c r="J1513" s="6"/>
      <c r="L1513" s="18"/>
      <c r="N1513" s="18"/>
      <c r="O1513" s="18"/>
      <c r="P1513" s="10"/>
    </row>
    <row r="1514">
      <c r="A1514" s="8"/>
      <c r="B1514" s="8"/>
      <c r="D1514" s="6"/>
      <c r="E1514" s="6"/>
      <c r="F1514" s="6"/>
      <c r="G1514" s="6"/>
      <c r="I1514" s="6"/>
      <c r="J1514" s="6"/>
      <c r="L1514" s="18"/>
      <c r="N1514" s="18"/>
      <c r="O1514" s="18"/>
      <c r="P1514" s="10"/>
    </row>
    <row r="1515">
      <c r="A1515" s="8"/>
      <c r="B1515" s="8"/>
      <c r="D1515" s="6"/>
      <c r="E1515" s="6"/>
      <c r="F1515" s="6"/>
      <c r="G1515" s="6"/>
      <c r="I1515" s="6"/>
      <c r="J1515" s="6"/>
      <c r="L1515" s="18"/>
      <c r="N1515" s="18"/>
      <c r="O1515" s="18"/>
      <c r="P1515" s="10"/>
    </row>
    <row r="1516">
      <c r="A1516" s="8"/>
      <c r="B1516" s="8"/>
      <c r="D1516" s="6"/>
      <c r="E1516" s="6"/>
      <c r="F1516" s="6"/>
      <c r="G1516" s="6"/>
      <c r="I1516" s="6"/>
      <c r="J1516" s="6"/>
      <c r="L1516" s="18"/>
      <c r="N1516" s="18"/>
      <c r="O1516" s="18"/>
      <c r="P1516" s="10"/>
    </row>
    <row r="1517">
      <c r="A1517" s="8"/>
      <c r="B1517" s="8"/>
      <c r="D1517" s="6"/>
      <c r="E1517" s="6"/>
      <c r="F1517" s="6"/>
      <c r="G1517" s="6"/>
      <c r="I1517" s="6"/>
      <c r="J1517" s="6"/>
      <c r="L1517" s="18"/>
      <c r="N1517" s="18"/>
      <c r="O1517" s="18"/>
      <c r="P1517" s="10"/>
    </row>
    <row r="1518">
      <c r="A1518" s="8"/>
      <c r="B1518" s="8"/>
      <c r="D1518" s="6"/>
      <c r="E1518" s="6"/>
      <c r="F1518" s="6"/>
      <c r="G1518" s="6"/>
      <c r="I1518" s="6"/>
      <c r="J1518" s="6"/>
      <c r="L1518" s="18"/>
      <c r="N1518" s="18"/>
      <c r="O1518" s="18"/>
      <c r="P1518" s="10"/>
    </row>
    <row r="1519">
      <c r="A1519" s="8"/>
      <c r="B1519" s="8"/>
      <c r="D1519" s="6"/>
      <c r="E1519" s="6"/>
      <c r="F1519" s="6"/>
      <c r="G1519" s="6"/>
      <c r="I1519" s="6"/>
      <c r="J1519" s="6"/>
      <c r="L1519" s="18"/>
      <c r="N1519" s="18"/>
      <c r="O1519" s="18"/>
      <c r="P1519" s="10"/>
    </row>
    <row r="1520">
      <c r="A1520" s="8"/>
      <c r="B1520" s="8"/>
      <c r="D1520" s="6"/>
      <c r="E1520" s="6"/>
      <c r="F1520" s="6"/>
      <c r="G1520" s="6"/>
      <c r="I1520" s="6"/>
      <c r="J1520" s="6"/>
      <c r="L1520" s="18"/>
      <c r="N1520" s="18"/>
      <c r="O1520" s="18"/>
      <c r="P1520" s="10"/>
    </row>
    <row r="1521">
      <c r="A1521" s="8"/>
      <c r="B1521" s="8"/>
      <c r="D1521" s="6"/>
      <c r="E1521" s="6"/>
      <c r="F1521" s="6"/>
      <c r="G1521" s="6"/>
      <c r="I1521" s="6"/>
      <c r="J1521" s="6"/>
      <c r="L1521" s="18"/>
      <c r="N1521" s="18"/>
      <c r="O1521" s="18"/>
      <c r="P1521" s="10"/>
    </row>
    <row r="1522">
      <c r="A1522" s="8"/>
      <c r="B1522" s="8"/>
      <c r="D1522" s="6"/>
      <c r="E1522" s="6"/>
      <c r="F1522" s="6"/>
      <c r="G1522" s="6"/>
      <c r="I1522" s="6"/>
      <c r="J1522" s="6"/>
      <c r="L1522" s="18"/>
      <c r="N1522" s="18"/>
      <c r="O1522" s="18"/>
      <c r="P1522" s="10"/>
    </row>
    <row r="1523">
      <c r="A1523" s="8"/>
      <c r="B1523" s="8"/>
      <c r="D1523" s="6"/>
      <c r="E1523" s="6"/>
      <c r="F1523" s="6"/>
      <c r="G1523" s="6"/>
      <c r="I1523" s="6"/>
      <c r="J1523" s="6"/>
      <c r="L1523" s="18"/>
      <c r="N1523" s="18"/>
      <c r="O1523" s="18"/>
      <c r="P1523" s="10"/>
    </row>
    <row r="1524">
      <c r="A1524" s="8"/>
      <c r="B1524" s="8"/>
      <c r="D1524" s="6"/>
      <c r="E1524" s="6"/>
      <c r="F1524" s="6"/>
      <c r="G1524" s="6"/>
      <c r="I1524" s="6"/>
      <c r="J1524" s="6"/>
      <c r="L1524" s="18"/>
      <c r="N1524" s="18"/>
      <c r="O1524" s="18"/>
      <c r="P1524" s="10"/>
    </row>
    <row r="1525">
      <c r="A1525" s="8"/>
      <c r="B1525" s="8"/>
      <c r="D1525" s="6"/>
      <c r="E1525" s="6"/>
      <c r="F1525" s="6"/>
      <c r="G1525" s="6"/>
      <c r="I1525" s="6"/>
      <c r="J1525" s="6"/>
      <c r="L1525" s="18"/>
      <c r="N1525" s="18"/>
      <c r="O1525" s="18"/>
      <c r="P1525" s="10"/>
    </row>
    <row r="1526">
      <c r="A1526" s="8"/>
      <c r="B1526" s="8"/>
      <c r="D1526" s="6"/>
      <c r="E1526" s="6"/>
      <c r="F1526" s="6"/>
      <c r="G1526" s="6"/>
      <c r="I1526" s="6"/>
      <c r="J1526" s="6"/>
      <c r="L1526" s="18"/>
      <c r="N1526" s="18"/>
      <c r="O1526" s="18"/>
      <c r="P1526" s="10"/>
    </row>
    <row r="1527">
      <c r="A1527" s="8"/>
      <c r="B1527" s="8"/>
      <c r="D1527" s="6"/>
      <c r="E1527" s="6"/>
      <c r="F1527" s="6"/>
      <c r="G1527" s="6"/>
      <c r="I1527" s="6"/>
      <c r="J1527" s="6"/>
      <c r="L1527" s="18"/>
      <c r="N1527" s="18"/>
      <c r="O1527" s="18"/>
      <c r="P1527" s="10"/>
    </row>
    <row r="1528">
      <c r="A1528" s="8"/>
      <c r="B1528" s="8"/>
      <c r="D1528" s="6"/>
      <c r="E1528" s="6"/>
      <c r="F1528" s="6"/>
      <c r="G1528" s="6"/>
      <c r="I1528" s="6"/>
      <c r="J1528" s="6"/>
      <c r="L1528" s="18"/>
      <c r="N1528" s="18"/>
      <c r="O1528" s="18"/>
      <c r="P1528" s="10"/>
    </row>
    <row r="1529">
      <c r="A1529" s="8"/>
      <c r="B1529" s="8"/>
      <c r="D1529" s="6"/>
      <c r="E1529" s="6"/>
      <c r="F1529" s="6"/>
      <c r="G1529" s="6"/>
      <c r="I1529" s="6"/>
      <c r="J1529" s="6"/>
      <c r="L1529" s="18"/>
      <c r="N1529" s="18"/>
      <c r="O1529" s="18"/>
      <c r="P1529" s="10"/>
    </row>
    <row r="1530">
      <c r="A1530" s="8"/>
      <c r="B1530" s="8"/>
      <c r="D1530" s="6"/>
      <c r="E1530" s="6"/>
      <c r="F1530" s="6"/>
      <c r="G1530" s="6"/>
      <c r="I1530" s="6"/>
      <c r="J1530" s="6"/>
      <c r="L1530" s="18"/>
      <c r="N1530" s="18"/>
      <c r="O1530" s="18"/>
      <c r="P1530" s="10"/>
    </row>
    <row r="1531">
      <c r="A1531" s="8"/>
      <c r="B1531" s="8"/>
      <c r="D1531" s="6"/>
      <c r="E1531" s="6"/>
      <c r="F1531" s="6"/>
      <c r="G1531" s="6"/>
      <c r="I1531" s="6"/>
      <c r="J1531" s="6"/>
      <c r="L1531" s="18"/>
      <c r="N1531" s="18"/>
      <c r="O1531" s="18"/>
      <c r="P1531" s="10"/>
    </row>
    <row r="1532">
      <c r="A1532" s="8"/>
      <c r="B1532" s="8"/>
      <c r="D1532" s="6"/>
      <c r="E1532" s="6"/>
      <c r="F1532" s="6"/>
      <c r="G1532" s="6"/>
      <c r="I1532" s="6"/>
      <c r="J1532" s="6"/>
      <c r="L1532" s="18"/>
      <c r="N1532" s="18"/>
      <c r="O1532" s="18"/>
      <c r="P1532" s="10"/>
    </row>
    <row r="1533">
      <c r="A1533" s="8"/>
      <c r="B1533" s="8"/>
      <c r="D1533" s="6"/>
      <c r="E1533" s="6"/>
      <c r="F1533" s="6"/>
      <c r="G1533" s="6"/>
      <c r="I1533" s="6"/>
      <c r="J1533" s="6"/>
      <c r="L1533" s="18"/>
      <c r="N1533" s="18"/>
      <c r="O1533" s="18"/>
      <c r="P1533" s="10"/>
    </row>
    <row r="1534">
      <c r="A1534" s="8"/>
      <c r="B1534" s="8"/>
      <c r="D1534" s="6"/>
      <c r="E1534" s="6"/>
      <c r="F1534" s="6"/>
      <c r="G1534" s="6"/>
      <c r="I1534" s="6"/>
      <c r="J1534" s="6"/>
      <c r="L1534" s="18"/>
      <c r="N1534" s="18"/>
      <c r="O1534" s="18"/>
      <c r="P1534" s="10"/>
    </row>
    <row r="1535">
      <c r="A1535" s="8"/>
      <c r="B1535" s="8"/>
      <c r="D1535" s="6"/>
      <c r="E1535" s="6"/>
      <c r="F1535" s="6"/>
      <c r="G1535" s="6"/>
      <c r="I1535" s="6"/>
      <c r="J1535" s="6"/>
      <c r="L1535" s="18"/>
      <c r="N1535" s="18"/>
      <c r="O1535" s="18"/>
      <c r="P1535" s="10"/>
    </row>
    <row r="1536">
      <c r="A1536" s="8"/>
      <c r="B1536" s="8"/>
      <c r="D1536" s="6"/>
      <c r="E1536" s="6"/>
      <c r="F1536" s="6"/>
      <c r="G1536" s="6"/>
      <c r="I1536" s="6"/>
      <c r="J1536" s="6"/>
      <c r="L1536" s="18"/>
      <c r="N1536" s="18"/>
      <c r="O1536" s="18"/>
      <c r="P1536" s="10"/>
    </row>
    <row r="1537">
      <c r="A1537" s="8"/>
      <c r="B1537" s="8"/>
      <c r="D1537" s="6"/>
      <c r="E1537" s="6"/>
      <c r="F1537" s="6"/>
      <c r="G1537" s="6"/>
      <c r="I1537" s="6"/>
      <c r="J1537" s="6"/>
      <c r="L1537" s="18"/>
      <c r="N1537" s="18"/>
      <c r="O1537" s="18"/>
      <c r="P1537" s="10"/>
    </row>
    <row r="1538">
      <c r="A1538" s="8"/>
      <c r="B1538" s="8"/>
      <c r="D1538" s="6"/>
      <c r="E1538" s="6"/>
      <c r="F1538" s="6"/>
      <c r="G1538" s="6"/>
      <c r="I1538" s="6"/>
      <c r="J1538" s="6"/>
      <c r="L1538" s="18"/>
      <c r="N1538" s="18"/>
      <c r="O1538" s="18"/>
      <c r="P1538" s="10"/>
    </row>
    <row r="1539">
      <c r="A1539" s="8"/>
      <c r="B1539" s="8"/>
      <c r="D1539" s="6"/>
      <c r="E1539" s="6"/>
      <c r="F1539" s="6"/>
      <c r="G1539" s="6"/>
      <c r="I1539" s="6"/>
      <c r="J1539" s="6"/>
      <c r="L1539" s="18"/>
      <c r="N1539" s="18"/>
      <c r="O1539" s="18"/>
      <c r="P1539" s="10"/>
    </row>
    <row r="1540">
      <c r="A1540" s="8"/>
      <c r="B1540" s="8"/>
      <c r="D1540" s="6"/>
      <c r="E1540" s="6"/>
      <c r="F1540" s="6"/>
      <c r="G1540" s="6"/>
      <c r="I1540" s="6"/>
      <c r="J1540" s="6"/>
      <c r="L1540" s="18"/>
      <c r="N1540" s="18"/>
      <c r="O1540" s="18"/>
      <c r="P1540" s="10"/>
    </row>
    <row r="1541">
      <c r="A1541" s="8"/>
      <c r="B1541" s="8"/>
      <c r="D1541" s="6"/>
      <c r="E1541" s="6"/>
      <c r="F1541" s="6"/>
      <c r="G1541" s="6"/>
      <c r="I1541" s="6"/>
      <c r="J1541" s="6"/>
      <c r="L1541" s="18"/>
      <c r="N1541" s="18"/>
      <c r="O1541" s="18"/>
      <c r="P1541" s="10"/>
    </row>
    <row r="1542">
      <c r="A1542" s="8"/>
      <c r="B1542" s="8"/>
      <c r="D1542" s="6"/>
      <c r="E1542" s="6"/>
      <c r="F1542" s="6"/>
      <c r="G1542" s="6"/>
      <c r="I1542" s="6"/>
      <c r="J1542" s="6"/>
      <c r="L1542" s="18"/>
      <c r="N1542" s="18"/>
      <c r="O1542" s="18"/>
      <c r="P1542" s="10"/>
    </row>
    <row r="1543">
      <c r="A1543" s="8"/>
      <c r="B1543" s="8"/>
      <c r="D1543" s="6"/>
      <c r="E1543" s="6"/>
      <c r="F1543" s="6"/>
      <c r="G1543" s="6"/>
      <c r="I1543" s="6"/>
      <c r="J1543" s="6"/>
      <c r="L1543" s="18"/>
      <c r="N1543" s="18"/>
      <c r="O1543" s="18"/>
      <c r="P1543" s="10"/>
    </row>
    <row r="1544">
      <c r="A1544" s="8"/>
      <c r="B1544" s="8"/>
      <c r="D1544" s="6"/>
      <c r="E1544" s="6"/>
      <c r="F1544" s="6"/>
      <c r="G1544" s="6"/>
      <c r="I1544" s="6"/>
      <c r="J1544" s="6"/>
      <c r="L1544" s="18"/>
      <c r="N1544" s="18"/>
      <c r="O1544" s="18"/>
      <c r="P1544" s="10"/>
    </row>
    <row r="1545">
      <c r="A1545" s="8"/>
      <c r="B1545" s="8"/>
      <c r="D1545" s="6"/>
      <c r="E1545" s="6"/>
      <c r="F1545" s="6"/>
      <c r="G1545" s="6"/>
      <c r="I1545" s="6"/>
      <c r="J1545" s="6"/>
      <c r="L1545" s="18"/>
      <c r="N1545" s="18"/>
      <c r="O1545" s="18"/>
      <c r="P1545" s="10"/>
    </row>
    <row r="1546">
      <c r="A1546" s="8"/>
      <c r="B1546" s="8"/>
      <c r="D1546" s="6"/>
      <c r="E1546" s="6"/>
      <c r="F1546" s="6"/>
      <c r="G1546" s="6"/>
      <c r="I1546" s="6"/>
      <c r="J1546" s="6"/>
      <c r="L1546" s="18"/>
      <c r="N1546" s="18"/>
      <c r="O1546" s="18"/>
      <c r="P1546" s="10"/>
    </row>
    <row r="1547">
      <c r="A1547" s="8"/>
      <c r="B1547" s="8"/>
      <c r="D1547" s="6"/>
      <c r="E1547" s="6"/>
      <c r="F1547" s="6"/>
      <c r="G1547" s="6"/>
      <c r="I1547" s="6"/>
      <c r="J1547" s="6"/>
      <c r="L1547" s="18"/>
      <c r="N1547" s="18"/>
      <c r="O1547" s="18"/>
      <c r="P1547" s="10"/>
    </row>
    <row r="1548">
      <c r="A1548" s="8"/>
      <c r="B1548" s="8"/>
      <c r="D1548" s="6"/>
      <c r="E1548" s="6"/>
      <c r="F1548" s="6"/>
      <c r="G1548" s="6"/>
      <c r="I1548" s="6"/>
      <c r="J1548" s="6"/>
      <c r="L1548" s="18"/>
      <c r="N1548" s="18"/>
      <c r="O1548" s="18"/>
      <c r="P1548" s="10"/>
    </row>
    <row r="1549">
      <c r="A1549" s="8"/>
      <c r="B1549" s="8"/>
      <c r="D1549" s="6"/>
      <c r="E1549" s="6"/>
      <c r="F1549" s="6"/>
      <c r="G1549" s="6"/>
      <c r="I1549" s="6"/>
      <c r="J1549" s="6"/>
      <c r="L1549" s="18"/>
      <c r="N1549" s="18"/>
      <c r="O1549" s="18"/>
      <c r="P1549" s="10"/>
    </row>
    <row r="1550">
      <c r="A1550" s="8"/>
      <c r="B1550" s="8"/>
      <c r="D1550" s="6"/>
      <c r="E1550" s="6"/>
      <c r="F1550" s="6"/>
      <c r="G1550" s="6"/>
      <c r="I1550" s="6"/>
      <c r="J1550" s="6"/>
      <c r="L1550" s="18"/>
      <c r="N1550" s="18"/>
      <c r="O1550" s="18"/>
      <c r="P1550" s="10"/>
    </row>
    <row r="1551">
      <c r="A1551" s="8"/>
      <c r="B1551" s="8"/>
      <c r="D1551" s="6"/>
      <c r="E1551" s="6"/>
      <c r="F1551" s="6"/>
      <c r="G1551" s="6"/>
      <c r="I1551" s="6"/>
      <c r="J1551" s="6"/>
      <c r="L1551" s="18"/>
      <c r="N1551" s="18"/>
      <c r="O1551" s="18"/>
      <c r="P1551" s="10"/>
    </row>
    <row r="1552">
      <c r="A1552" s="8"/>
      <c r="B1552" s="8"/>
      <c r="D1552" s="6"/>
      <c r="E1552" s="6"/>
      <c r="F1552" s="6"/>
      <c r="G1552" s="6"/>
      <c r="I1552" s="6"/>
      <c r="J1552" s="6"/>
      <c r="L1552" s="18"/>
      <c r="N1552" s="18"/>
      <c r="O1552" s="18"/>
      <c r="P1552" s="10"/>
    </row>
    <row r="1553">
      <c r="A1553" s="8"/>
      <c r="B1553" s="8"/>
      <c r="D1553" s="6"/>
      <c r="E1553" s="6"/>
      <c r="F1553" s="6"/>
      <c r="G1553" s="6"/>
      <c r="I1553" s="6"/>
      <c r="J1553" s="6"/>
      <c r="L1553" s="18"/>
      <c r="N1553" s="18"/>
      <c r="O1553" s="18"/>
      <c r="P1553" s="10"/>
    </row>
    <row r="1554">
      <c r="A1554" s="8"/>
      <c r="B1554" s="8"/>
      <c r="D1554" s="6"/>
      <c r="E1554" s="6"/>
      <c r="F1554" s="6"/>
      <c r="G1554" s="6"/>
      <c r="I1554" s="6"/>
      <c r="J1554" s="6"/>
      <c r="L1554" s="18"/>
      <c r="N1554" s="18"/>
      <c r="O1554" s="18"/>
      <c r="P1554" s="10"/>
    </row>
    <row r="1555">
      <c r="A1555" s="8"/>
      <c r="B1555" s="8"/>
      <c r="D1555" s="6"/>
      <c r="E1555" s="6"/>
      <c r="F1555" s="6"/>
      <c r="G1555" s="6"/>
      <c r="I1555" s="6"/>
      <c r="J1555" s="6"/>
      <c r="L1555" s="18"/>
      <c r="N1555" s="18"/>
      <c r="O1555" s="18"/>
      <c r="P1555" s="10"/>
    </row>
    <row r="1556">
      <c r="A1556" s="8"/>
      <c r="B1556" s="8"/>
      <c r="D1556" s="6"/>
      <c r="E1556" s="6"/>
      <c r="F1556" s="6"/>
      <c r="G1556" s="6"/>
      <c r="I1556" s="6"/>
      <c r="J1556" s="6"/>
      <c r="L1556" s="18"/>
      <c r="N1556" s="18"/>
      <c r="O1556" s="18"/>
      <c r="P1556" s="10"/>
    </row>
    <row r="1557">
      <c r="A1557" s="8"/>
      <c r="B1557" s="8"/>
      <c r="D1557" s="6"/>
      <c r="E1557" s="6"/>
      <c r="F1557" s="6"/>
      <c r="G1557" s="6"/>
      <c r="I1557" s="6"/>
      <c r="J1557" s="6"/>
      <c r="L1557" s="18"/>
      <c r="N1557" s="18"/>
      <c r="O1557" s="18"/>
      <c r="P1557" s="10"/>
    </row>
    <row r="1558">
      <c r="A1558" s="8"/>
      <c r="B1558" s="8"/>
      <c r="D1558" s="6"/>
      <c r="E1558" s="6"/>
      <c r="F1558" s="6"/>
      <c r="G1558" s="6"/>
      <c r="I1558" s="6"/>
      <c r="J1558" s="6"/>
      <c r="L1558" s="18"/>
      <c r="N1558" s="18"/>
      <c r="O1558" s="18"/>
      <c r="P1558" s="10"/>
    </row>
    <row r="1559">
      <c r="A1559" s="8"/>
      <c r="B1559" s="8"/>
      <c r="D1559" s="6"/>
      <c r="E1559" s="6"/>
      <c r="F1559" s="6"/>
      <c r="G1559" s="6"/>
      <c r="I1559" s="6"/>
      <c r="J1559" s="6"/>
      <c r="L1559" s="18"/>
      <c r="N1559" s="18"/>
      <c r="O1559" s="18"/>
      <c r="P1559" s="10"/>
    </row>
    <row r="1560">
      <c r="A1560" s="8"/>
      <c r="B1560" s="8"/>
      <c r="D1560" s="6"/>
      <c r="E1560" s="6"/>
      <c r="F1560" s="6"/>
      <c r="G1560" s="6"/>
      <c r="I1560" s="6"/>
      <c r="J1560" s="6"/>
      <c r="L1560" s="18"/>
      <c r="N1560" s="18"/>
      <c r="O1560" s="18"/>
      <c r="P1560" s="10"/>
    </row>
    <row r="1561">
      <c r="A1561" s="8"/>
      <c r="B1561" s="8"/>
      <c r="D1561" s="6"/>
      <c r="E1561" s="6"/>
      <c r="F1561" s="6"/>
      <c r="G1561" s="6"/>
      <c r="I1561" s="6"/>
      <c r="J1561" s="6"/>
      <c r="L1561" s="18"/>
      <c r="N1561" s="18"/>
      <c r="O1561" s="18"/>
      <c r="P1561" s="10"/>
    </row>
    <row r="1562">
      <c r="A1562" s="8"/>
      <c r="B1562" s="8"/>
      <c r="D1562" s="6"/>
      <c r="E1562" s="6"/>
      <c r="F1562" s="6"/>
      <c r="G1562" s="6"/>
      <c r="I1562" s="6"/>
      <c r="J1562" s="6"/>
      <c r="L1562" s="18"/>
      <c r="N1562" s="18"/>
      <c r="O1562" s="18"/>
      <c r="P1562" s="10"/>
    </row>
    <row r="1563">
      <c r="A1563" s="8"/>
      <c r="B1563" s="8"/>
      <c r="D1563" s="6"/>
      <c r="E1563" s="6"/>
      <c r="F1563" s="6"/>
      <c r="G1563" s="6"/>
      <c r="I1563" s="6"/>
      <c r="J1563" s="6"/>
      <c r="L1563" s="18"/>
      <c r="N1563" s="18"/>
      <c r="O1563" s="18"/>
      <c r="P1563" s="10"/>
    </row>
    <row r="1564">
      <c r="A1564" s="8"/>
      <c r="B1564" s="8"/>
      <c r="D1564" s="6"/>
      <c r="E1564" s="6"/>
      <c r="F1564" s="6"/>
      <c r="G1564" s="6"/>
      <c r="I1564" s="6"/>
      <c r="J1564" s="6"/>
      <c r="L1564" s="18"/>
      <c r="N1564" s="18"/>
      <c r="O1564" s="18"/>
      <c r="P1564" s="10"/>
    </row>
    <row r="1565">
      <c r="A1565" s="8"/>
      <c r="B1565" s="8"/>
      <c r="D1565" s="6"/>
      <c r="E1565" s="6"/>
      <c r="F1565" s="6"/>
      <c r="G1565" s="6"/>
      <c r="I1565" s="6"/>
      <c r="J1565" s="6"/>
      <c r="L1565" s="18"/>
      <c r="N1565" s="18"/>
      <c r="O1565" s="18"/>
      <c r="P1565" s="10"/>
    </row>
    <row r="1566">
      <c r="A1566" s="8"/>
      <c r="B1566" s="8"/>
      <c r="D1566" s="6"/>
      <c r="E1566" s="6"/>
      <c r="F1566" s="6"/>
      <c r="G1566" s="6"/>
      <c r="I1566" s="6"/>
      <c r="J1566" s="6"/>
      <c r="L1566" s="19"/>
      <c r="N1566" s="18"/>
      <c r="O1566" s="18"/>
      <c r="P1566" s="10"/>
    </row>
    <row r="1567">
      <c r="A1567" s="8"/>
      <c r="B1567" s="8"/>
      <c r="D1567" s="6"/>
      <c r="E1567" s="6"/>
      <c r="F1567" s="6"/>
      <c r="G1567" s="6"/>
      <c r="I1567" s="6"/>
      <c r="J1567" s="6"/>
      <c r="L1567" s="19"/>
      <c r="N1567" s="18"/>
      <c r="O1567" s="18"/>
      <c r="P1567" s="10"/>
    </row>
    <row r="1568">
      <c r="A1568" s="8"/>
      <c r="B1568" s="8"/>
      <c r="D1568" s="6"/>
      <c r="E1568" s="6"/>
      <c r="F1568" s="6"/>
      <c r="G1568" s="6"/>
      <c r="I1568" s="6"/>
      <c r="J1568" s="6"/>
      <c r="L1568" s="18"/>
      <c r="N1568" s="18"/>
      <c r="O1568" s="18"/>
      <c r="P1568" s="10"/>
    </row>
    <row r="1569">
      <c r="A1569" s="8"/>
      <c r="B1569" s="8"/>
      <c r="D1569" s="6"/>
      <c r="E1569" s="6"/>
      <c r="F1569" s="6"/>
      <c r="G1569" s="6"/>
      <c r="I1569" s="6"/>
      <c r="J1569" s="6"/>
      <c r="L1569" s="18"/>
      <c r="N1569" s="18"/>
      <c r="O1569" s="18"/>
      <c r="P1569" s="10"/>
    </row>
    <row r="1570">
      <c r="A1570" s="8"/>
      <c r="B1570" s="8"/>
      <c r="D1570" s="6"/>
      <c r="E1570" s="6"/>
      <c r="F1570" s="6"/>
      <c r="G1570" s="6"/>
      <c r="I1570" s="6"/>
      <c r="J1570" s="6"/>
      <c r="L1570" s="18"/>
      <c r="N1570" s="18"/>
      <c r="O1570" s="18"/>
      <c r="P1570" s="10"/>
    </row>
    <row r="1571">
      <c r="A1571" s="8"/>
      <c r="B1571" s="8"/>
      <c r="D1571" s="6"/>
      <c r="E1571" s="6"/>
      <c r="F1571" s="6"/>
      <c r="G1571" s="6"/>
      <c r="I1571" s="6"/>
      <c r="J1571" s="6"/>
      <c r="L1571" s="18"/>
      <c r="N1571" s="18"/>
      <c r="O1571" s="18"/>
      <c r="P1571" s="10"/>
    </row>
    <row r="1572">
      <c r="A1572" s="8"/>
      <c r="B1572" s="8"/>
      <c r="D1572" s="6"/>
      <c r="E1572" s="6"/>
      <c r="F1572" s="6"/>
      <c r="G1572" s="6"/>
      <c r="I1572" s="6"/>
      <c r="J1572" s="6"/>
      <c r="L1572" s="18"/>
      <c r="N1572" s="18"/>
      <c r="O1572" s="18"/>
      <c r="P1572" s="10"/>
    </row>
    <row r="1573">
      <c r="A1573" s="8"/>
      <c r="B1573" s="8"/>
      <c r="D1573" s="6"/>
      <c r="E1573" s="6"/>
      <c r="F1573" s="6"/>
      <c r="G1573" s="6"/>
      <c r="I1573" s="6"/>
      <c r="J1573" s="6"/>
      <c r="L1573" s="18"/>
      <c r="N1573" s="18"/>
      <c r="O1573" s="18"/>
      <c r="P1573" s="10"/>
    </row>
    <row r="1574">
      <c r="A1574" s="8"/>
      <c r="B1574" s="8"/>
      <c r="D1574" s="6"/>
      <c r="E1574" s="6"/>
      <c r="F1574" s="6"/>
      <c r="G1574" s="6"/>
      <c r="I1574" s="6"/>
      <c r="J1574" s="6"/>
      <c r="L1574" s="18"/>
      <c r="N1574" s="18"/>
      <c r="O1574" s="18"/>
      <c r="P1574" s="10"/>
    </row>
    <row r="1575">
      <c r="A1575" s="8"/>
      <c r="B1575" s="8"/>
      <c r="D1575" s="6"/>
      <c r="E1575" s="6"/>
      <c r="F1575" s="6"/>
      <c r="G1575" s="6"/>
      <c r="I1575" s="6"/>
      <c r="J1575" s="6"/>
      <c r="L1575" s="18"/>
      <c r="N1575" s="18"/>
      <c r="O1575" s="18"/>
      <c r="P1575" s="10"/>
    </row>
    <row r="1576">
      <c r="A1576" s="8"/>
      <c r="B1576" s="8"/>
      <c r="D1576" s="6"/>
      <c r="E1576" s="6"/>
      <c r="F1576" s="6"/>
      <c r="G1576" s="6"/>
      <c r="I1576" s="6"/>
      <c r="J1576" s="6"/>
      <c r="L1576" s="18"/>
      <c r="N1576" s="18"/>
      <c r="O1576" s="18"/>
      <c r="P1576" s="10"/>
    </row>
    <row r="1577">
      <c r="A1577" s="8"/>
      <c r="B1577" s="8"/>
      <c r="D1577" s="6"/>
      <c r="E1577" s="6"/>
      <c r="F1577" s="6"/>
      <c r="G1577" s="6"/>
      <c r="I1577" s="6"/>
      <c r="J1577" s="6"/>
      <c r="L1577" s="18"/>
      <c r="N1577" s="18"/>
      <c r="O1577" s="18"/>
      <c r="P1577" s="10"/>
    </row>
    <row r="1578">
      <c r="A1578" s="8"/>
      <c r="B1578" s="8"/>
      <c r="D1578" s="6"/>
      <c r="E1578" s="6"/>
      <c r="F1578" s="6"/>
      <c r="G1578" s="6"/>
      <c r="I1578" s="6"/>
      <c r="J1578" s="6"/>
      <c r="L1578" s="18"/>
      <c r="N1578" s="18"/>
      <c r="O1578" s="18"/>
      <c r="P1578" s="10"/>
    </row>
    <row r="1579">
      <c r="A1579" s="8"/>
      <c r="B1579" s="8"/>
      <c r="D1579" s="6"/>
      <c r="E1579" s="6"/>
      <c r="F1579" s="6"/>
      <c r="G1579" s="6"/>
      <c r="I1579" s="6"/>
      <c r="J1579" s="6"/>
      <c r="L1579" s="18"/>
      <c r="N1579" s="18"/>
      <c r="O1579" s="18"/>
      <c r="P1579" s="10"/>
    </row>
    <row r="1580">
      <c r="A1580" s="8"/>
      <c r="B1580" s="8"/>
      <c r="D1580" s="6"/>
      <c r="E1580" s="6"/>
      <c r="F1580" s="6"/>
      <c r="G1580" s="6"/>
      <c r="I1580" s="6"/>
      <c r="J1580" s="6"/>
      <c r="L1580" s="18"/>
      <c r="N1580" s="18"/>
      <c r="O1580" s="18"/>
      <c r="P1580" s="10"/>
    </row>
    <row r="1581">
      <c r="A1581" s="8"/>
      <c r="B1581" s="8"/>
      <c r="D1581" s="6"/>
      <c r="E1581" s="6"/>
      <c r="F1581" s="6"/>
      <c r="G1581" s="6"/>
      <c r="I1581" s="6"/>
      <c r="J1581" s="6"/>
      <c r="L1581" s="18"/>
      <c r="N1581" s="18"/>
      <c r="O1581" s="18"/>
      <c r="P1581" s="10"/>
    </row>
    <row r="1582">
      <c r="A1582" s="8"/>
      <c r="B1582" s="8"/>
      <c r="D1582" s="6"/>
      <c r="E1582" s="6"/>
      <c r="F1582" s="6"/>
      <c r="G1582" s="6"/>
      <c r="I1582" s="6"/>
      <c r="J1582" s="6"/>
      <c r="L1582" s="18"/>
      <c r="N1582" s="18"/>
      <c r="O1582" s="18"/>
      <c r="P1582" s="10"/>
    </row>
    <row r="1583">
      <c r="A1583" s="8"/>
      <c r="B1583" s="8"/>
      <c r="D1583" s="6"/>
      <c r="E1583" s="6"/>
      <c r="F1583" s="6"/>
      <c r="G1583" s="6"/>
      <c r="I1583" s="6"/>
      <c r="J1583" s="6"/>
      <c r="L1583" s="18"/>
      <c r="N1583" s="18"/>
      <c r="O1583" s="18"/>
      <c r="P1583" s="10"/>
    </row>
    <row r="1584">
      <c r="A1584" s="8"/>
      <c r="B1584" s="8"/>
      <c r="D1584" s="6"/>
      <c r="E1584" s="6"/>
      <c r="F1584" s="6"/>
      <c r="G1584" s="6"/>
      <c r="I1584" s="6"/>
      <c r="J1584" s="6"/>
      <c r="L1584" s="18"/>
      <c r="N1584" s="18"/>
      <c r="O1584" s="18"/>
      <c r="P1584" s="10"/>
    </row>
    <row r="1585">
      <c r="A1585" s="8"/>
      <c r="B1585" s="8"/>
      <c r="D1585" s="6"/>
      <c r="E1585" s="6"/>
      <c r="F1585" s="6"/>
      <c r="G1585" s="6"/>
      <c r="I1585" s="6"/>
      <c r="J1585" s="6"/>
      <c r="L1585" s="18"/>
      <c r="N1585" s="18"/>
      <c r="O1585" s="18"/>
      <c r="P1585" s="10"/>
    </row>
    <row r="1586">
      <c r="A1586" s="8"/>
      <c r="B1586" s="8"/>
      <c r="D1586" s="6"/>
      <c r="E1586" s="6"/>
      <c r="F1586" s="6"/>
      <c r="G1586" s="6"/>
      <c r="I1586" s="6"/>
      <c r="J1586" s="6"/>
      <c r="L1586" s="18"/>
      <c r="N1586" s="18"/>
      <c r="O1586" s="18"/>
      <c r="P1586" s="10"/>
    </row>
    <row r="1587">
      <c r="A1587" s="8"/>
      <c r="B1587" s="8"/>
      <c r="D1587" s="6"/>
      <c r="E1587" s="6"/>
      <c r="F1587" s="6"/>
      <c r="G1587" s="6"/>
      <c r="I1587" s="6"/>
      <c r="J1587" s="6"/>
      <c r="L1587" s="18"/>
      <c r="N1587" s="18"/>
      <c r="O1587" s="18"/>
      <c r="P1587" s="10"/>
    </row>
    <row r="1588">
      <c r="A1588" s="8"/>
      <c r="B1588" s="8"/>
      <c r="D1588" s="6"/>
      <c r="E1588" s="6"/>
      <c r="F1588" s="6"/>
      <c r="G1588" s="6"/>
      <c r="I1588" s="6"/>
      <c r="J1588" s="6"/>
      <c r="L1588" s="18"/>
      <c r="N1588" s="18"/>
      <c r="O1588" s="18"/>
      <c r="P1588" s="10"/>
    </row>
    <row r="1589">
      <c r="A1589" s="8"/>
      <c r="B1589" s="8"/>
      <c r="D1589" s="6"/>
      <c r="E1589" s="6"/>
      <c r="F1589" s="6"/>
      <c r="G1589" s="6"/>
      <c r="I1589" s="6"/>
      <c r="J1589" s="6"/>
      <c r="L1589" s="18"/>
      <c r="N1589" s="18"/>
      <c r="O1589" s="18"/>
      <c r="P1589" s="10"/>
    </row>
    <row r="1590">
      <c r="A1590" s="8"/>
      <c r="B1590" s="8"/>
      <c r="D1590" s="6"/>
      <c r="E1590" s="6"/>
      <c r="F1590" s="6"/>
      <c r="G1590" s="6"/>
      <c r="I1590" s="6"/>
      <c r="J1590" s="6"/>
      <c r="L1590" s="18"/>
      <c r="N1590" s="18"/>
      <c r="O1590" s="18"/>
      <c r="P1590" s="10"/>
    </row>
    <row r="1591">
      <c r="A1591" s="8"/>
      <c r="B1591" s="8"/>
      <c r="D1591" s="6"/>
      <c r="E1591" s="6"/>
      <c r="F1591" s="6"/>
      <c r="G1591" s="6"/>
      <c r="I1591" s="6"/>
      <c r="J1591" s="6"/>
      <c r="L1591" s="18"/>
      <c r="N1591" s="18"/>
      <c r="O1591" s="18"/>
      <c r="P1591" s="10"/>
    </row>
    <row r="1592">
      <c r="A1592" s="8"/>
      <c r="B1592" s="8"/>
      <c r="D1592" s="6"/>
      <c r="E1592" s="6"/>
      <c r="F1592" s="6"/>
      <c r="G1592" s="6"/>
      <c r="I1592" s="6"/>
      <c r="J1592" s="6"/>
      <c r="L1592" s="18"/>
      <c r="N1592" s="18"/>
      <c r="O1592" s="18"/>
      <c r="P1592" s="10"/>
    </row>
    <row r="1593">
      <c r="A1593" s="8"/>
      <c r="B1593" s="8"/>
      <c r="D1593" s="6"/>
      <c r="E1593" s="6"/>
      <c r="F1593" s="6"/>
      <c r="G1593" s="6"/>
      <c r="I1593" s="6"/>
      <c r="J1593" s="6"/>
      <c r="L1593" s="18"/>
      <c r="N1593" s="18"/>
      <c r="O1593" s="18"/>
      <c r="P1593" s="10"/>
    </row>
    <row r="1594">
      <c r="A1594" s="8"/>
      <c r="B1594" s="8"/>
      <c r="D1594" s="6"/>
      <c r="E1594" s="6"/>
      <c r="F1594" s="6"/>
      <c r="G1594" s="6"/>
      <c r="I1594" s="6"/>
      <c r="J1594" s="6"/>
      <c r="L1594" s="18"/>
      <c r="N1594" s="18"/>
      <c r="O1594" s="18"/>
      <c r="P1594" s="10"/>
    </row>
    <row r="1595">
      <c r="A1595" s="8"/>
      <c r="B1595" s="8"/>
      <c r="D1595" s="6"/>
      <c r="E1595" s="6"/>
      <c r="F1595" s="6"/>
      <c r="G1595" s="6"/>
      <c r="I1595" s="6"/>
      <c r="J1595" s="6"/>
      <c r="L1595" s="18"/>
      <c r="N1595" s="18"/>
      <c r="O1595" s="18"/>
      <c r="P1595" s="10"/>
    </row>
    <row r="1596">
      <c r="A1596" s="8"/>
      <c r="B1596" s="8"/>
      <c r="D1596" s="6"/>
      <c r="E1596" s="6"/>
      <c r="F1596" s="6"/>
      <c r="G1596" s="6"/>
      <c r="I1596" s="6"/>
      <c r="J1596" s="6"/>
      <c r="L1596" s="18"/>
      <c r="N1596" s="18"/>
      <c r="O1596" s="18"/>
      <c r="P1596" s="10"/>
    </row>
    <row r="1597">
      <c r="A1597" s="8"/>
      <c r="B1597" s="8"/>
      <c r="D1597" s="6"/>
      <c r="E1597" s="6"/>
      <c r="F1597" s="6"/>
      <c r="G1597" s="6"/>
      <c r="I1597" s="6"/>
      <c r="J1597" s="6"/>
      <c r="L1597" s="18"/>
      <c r="N1597" s="18"/>
      <c r="O1597" s="18"/>
      <c r="P1597" s="10"/>
    </row>
    <row r="1598">
      <c r="A1598" s="8"/>
      <c r="B1598" s="8"/>
      <c r="D1598" s="6"/>
      <c r="E1598" s="6"/>
      <c r="F1598" s="6"/>
      <c r="G1598" s="6"/>
      <c r="I1598" s="6"/>
      <c r="J1598" s="6"/>
      <c r="L1598" s="18"/>
      <c r="N1598" s="18"/>
      <c r="O1598" s="18"/>
      <c r="P1598" s="10"/>
    </row>
    <row r="1599">
      <c r="A1599" s="8"/>
      <c r="B1599" s="8"/>
      <c r="D1599" s="6"/>
      <c r="E1599" s="6"/>
      <c r="F1599" s="6"/>
      <c r="G1599" s="6"/>
      <c r="I1599" s="6"/>
      <c r="J1599" s="6"/>
      <c r="L1599" s="18"/>
      <c r="N1599" s="18"/>
      <c r="O1599" s="18"/>
      <c r="P1599" s="10"/>
    </row>
    <row r="1600">
      <c r="A1600" s="8"/>
      <c r="B1600" s="8"/>
      <c r="D1600" s="6"/>
      <c r="E1600" s="6"/>
      <c r="F1600" s="6"/>
      <c r="G1600" s="6"/>
      <c r="I1600" s="6"/>
      <c r="J1600" s="6"/>
      <c r="L1600" s="18"/>
      <c r="N1600" s="18"/>
      <c r="O1600" s="18"/>
      <c r="P1600" s="10"/>
    </row>
    <row r="1601">
      <c r="A1601" s="8"/>
      <c r="B1601" s="8"/>
      <c r="D1601" s="6"/>
      <c r="E1601" s="6"/>
      <c r="F1601" s="6"/>
      <c r="G1601" s="6"/>
      <c r="I1601" s="6"/>
      <c r="J1601" s="6"/>
      <c r="L1601" s="18"/>
      <c r="N1601" s="18"/>
      <c r="O1601" s="18"/>
      <c r="P1601" s="10"/>
    </row>
    <row r="1602">
      <c r="A1602" s="8"/>
      <c r="B1602" s="8"/>
      <c r="D1602" s="6"/>
      <c r="E1602" s="6"/>
      <c r="F1602" s="6"/>
      <c r="G1602" s="6"/>
      <c r="I1602" s="6"/>
      <c r="J1602" s="6"/>
      <c r="L1602" s="18"/>
      <c r="N1602" s="18"/>
      <c r="O1602" s="18"/>
      <c r="P1602" s="10"/>
    </row>
    <row r="1603">
      <c r="A1603" s="8"/>
      <c r="B1603" s="8"/>
      <c r="D1603" s="6"/>
      <c r="E1603" s="6"/>
      <c r="F1603" s="6"/>
      <c r="G1603" s="6"/>
      <c r="I1603" s="6"/>
      <c r="J1603" s="6"/>
      <c r="L1603" s="18"/>
      <c r="N1603" s="18"/>
      <c r="O1603" s="18"/>
      <c r="P1603" s="10"/>
    </row>
    <row r="1604">
      <c r="A1604" s="8"/>
      <c r="B1604" s="8"/>
      <c r="D1604" s="6"/>
      <c r="E1604" s="6"/>
      <c r="F1604" s="6"/>
      <c r="G1604" s="6"/>
      <c r="I1604" s="6"/>
      <c r="J1604" s="6"/>
      <c r="L1604" s="18"/>
      <c r="N1604" s="18"/>
      <c r="O1604" s="18"/>
      <c r="P1604" s="10"/>
    </row>
    <row r="1605">
      <c r="A1605" s="8"/>
      <c r="B1605" s="8"/>
      <c r="D1605" s="6"/>
      <c r="E1605" s="6"/>
      <c r="F1605" s="6"/>
      <c r="G1605" s="6"/>
      <c r="I1605" s="6"/>
      <c r="J1605" s="6"/>
      <c r="L1605" s="18"/>
      <c r="N1605" s="18"/>
      <c r="O1605" s="18"/>
      <c r="P1605" s="10"/>
    </row>
    <row r="1606">
      <c r="A1606" s="8"/>
      <c r="B1606" s="8"/>
      <c r="D1606" s="6"/>
      <c r="E1606" s="6"/>
      <c r="F1606" s="6"/>
      <c r="G1606" s="6"/>
      <c r="I1606" s="6"/>
      <c r="J1606" s="6"/>
      <c r="L1606" s="18"/>
      <c r="N1606" s="18"/>
      <c r="O1606" s="18"/>
      <c r="P1606" s="10"/>
    </row>
    <row r="1607">
      <c r="A1607" s="8"/>
      <c r="B1607" s="8"/>
      <c r="D1607" s="6"/>
      <c r="E1607" s="6"/>
      <c r="F1607" s="6"/>
      <c r="G1607" s="6"/>
      <c r="I1607" s="6"/>
      <c r="J1607" s="6"/>
      <c r="L1607" s="18"/>
      <c r="N1607" s="18"/>
      <c r="O1607" s="18"/>
      <c r="P1607" s="10"/>
    </row>
    <row r="1608">
      <c r="A1608" s="8"/>
      <c r="B1608" s="8"/>
      <c r="D1608" s="6"/>
      <c r="E1608" s="6"/>
      <c r="F1608" s="6"/>
      <c r="G1608" s="6"/>
      <c r="I1608" s="6"/>
      <c r="J1608" s="6"/>
      <c r="L1608" s="18"/>
      <c r="N1608" s="18"/>
      <c r="O1608" s="18"/>
      <c r="P1608" s="10"/>
    </row>
    <row r="1609">
      <c r="A1609" s="8"/>
      <c r="B1609" s="8"/>
      <c r="D1609" s="6"/>
      <c r="E1609" s="6"/>
      <c r="F1609" s="6"/>
      <c r="G1609" s="6"/>
      <c r="I1609" s="6"/>
      <c r="J1609" s="6"/>
      <c r="L1609" s="18"/>
      <c r="N1609" s="18"/>
      <c r="O1609" s="18"/>
      <c r="P1609" s="10"/>
    </row>
    <row r="1610">
      <c r="A1610" s="8"/>
      <c r="B1610" s="8"/>
      <c r="D1610" s="6"/>
      <c r="E1610" s="6"/>
      <c r="F1610" s="6"/>
      <c r="G1610" s="6"/>
      <c r="I1610" s="6"/>
      <c r="J1610" s="6"/>
      <c r="L1610" s="18"/>
      <c r="N1610" s="18"/>
      <c r="O1610" s="18"/>
      <c r="P1610" s="10"/>
    </row>
    <row r="1611">
      <c r="A1611" s="8"/>
      <c r="B1611" s="8"/>
      <c r="D1611" s="6"/>
      <c r="E1611" s="6"/>
      <c r="F1611" s="6"/>
      <c r="G1611" s="6"/>
      <c r="I1611" s="6"/>
      <c r="J1611" s="6"/>
      <c r="L1611" s="18"/>
      <c r="N1611" s="18"/>
      <c r="O1611" s="18"/>
      <c r="P1611" s="10"/>
    </row>
    <row r="1612">
      <c r="A1612" s="8"/>
      <c r="B1612" s="8"/>
      <c r="D1612" s="6"/>
      <c r="E1612" s="6"/>
      <c r="F1612" s="6"/>
      <c r="G1612" s="6"/>
      <c r="I1612" s="6"/>
      <c r="J1612" s="6"/>
      <c r="L1612" s="18"/>
      <c r="N1612" s="18"/>
      <c r="O1612" s="18"/>
      <c r="P1612" s="10"/>
    </row>
    <row r="1613">
      <c r="A1613" s="8"/>
      <c r="B1613" s="8"/>
      <c r="D1613" s="6"/>
      <c r="E1613" s="6"/>
      <c r="F1613" s="6"/>
      <c r="G1613" s="6"/>
      <c r="I1613" s="6"/>
      <c r="J1613" s="6"/>
      <c r="L1613" s="18"/>
      <c r="N1613" s="18"/>
      <c r="O1613" s="18"/>
      <c r="P1613" s="10"/>
    </row>
    <row r="1614">
      <c r="A1614" s="8"/>
      <c r="B1614" s="8"/>
      <c r="D1614" s="6"/>
      <c r="E1614" s="6"/>
      <c r="F1614" s="6"/>
      <c r="G1614" s="6"/>
      <c r="I1614" s="6"/>
      <c r="J1614" s="6"/>
      <c r="L1614" s="18"/>
      <c r="N1614" s="18"/>
      <c r="O1614" s="18"/>
      <c r="P1614" s="10"/>
    </row>
    <row r="1615">
      <c r="A1615" s="8"/>
      <c r="B1615" s="8"/>
      <c r="D1615" s="6"/>
      <c r="E1615" s="6"/>
      <c r="F1615" s="6"/>
      <c r="G1615" s="6"/>
      <c r="I1615" s="6"/>
      <c r="J1615" s="6"/>
      <c r="L1615" s="18"/>
      <c r="N1615" s="18"/>
      <c r="O1615" s="18"/>
      <c r="P1615" s="10"/>
    </row>
    <row r="1616">
      <c r="A1616" s="8"/>
      <c r="B1616" s="8"/>
      <c r="D1616" s="6"/>
      <c r="E1616" s="6"/>
      <c r="F1616" s="6"/>
      <c r="G1616" s="6"/>
      <c r="I1616" s="6"/>
      <c r="J1616" s="6"/>
      <c r="L1616" s="18"/>
      <c r="N1616" s="18"/>
      <c r="O1616" s="18"/>
      <c r="P1616" s="10"/>
    </row>
    <row r="1617">
      <c r="A1617" s="8"/>
      <c r="B1617" s="8"/>
      <c r="D1617" s="6"/>
      <c r="E1617" s="6"/>
      <c r="F1617" s="6"/>
      <c r="G1617" s="6"/>
      <c r="I1617" s="6"/>
      <c r="J1617" s="6"/>
      <c r="L1617" s="18"/>
      <c r="N1617" s="18"/>
      <c r="O1617" s="18"/>
      <c r="P1617" s="10"/>
    </row>
    <row r="1618">
      <c r="A1618" s="8"/>
      <c r="B1618" s="8"/>
      <c r="D1618" s="6"/>
      <c r="E1618" s="6"/>
      <c r="F1618" s="6"/>
      <c r="G1618" s="6"/>
      <c r="I1618" s="6"/>
      <c r="J1618" s="6"/>
      <c r="L1618" s="18"/>
      <c r="N1618" s="18"/>
      <c r="O1618" s="18"/>
      <c r="P1618" s="10"/>
    </row>
    <row r="1619">
      <c r="A1619" s="8"/>
      <c r="B1619" s="8"/>
      <c r="D1619" s="6"/>
      <c r="E1619" s="6"/>
      <c r="F1619" s="6"/>
      <c r="G1619" s="6"/>
      <c r="I1619" s="6"/>
      <c r="J1619" s="6"/>
      <c r="L1619" s="18"/>
      <c r="N1619" s="18"/>
      <c r="O1619" s="18"/>
      <c r="P1619" s="10"/>
    </row>
    <row r="1620">
      <c r="A1620" s="8"/>
      <c r="B1620" s="8"/>
      <c r="D1620" s="6"/>
      <c r="E1620" s="6"/>
      <c r="F1620" s="6"/>
      <c r="G1620" s="6"/>
      <c r="I1620" s="6"/>
      <c r="J1620" s="6"/>
      <c r="L1620" s="18"/>
      <c r="N1620" s="18"/>
      <c r="O1620" s="18"/>
      <c r="P1620" s="10"/>
    </row>
    <row r="1621">
      <c r="A1621" s="8"/>
      <c r="B1621" s="8"/>
      <c r="D1621" s="6"/>
      <c r="E1621" s="6"/>
      <c r="F1621" s="6"/>
      <c r="G1621" s="6"/>
      <c r="I1621" s="6"/>
      <c r="J1621" s="6"/>
      <c r="L1621" s="18"/>
      <c r="N1621" s="18"/>
      <c r="O1621" s="18"/>
      <c r="P1621" s="10"/>
    </row>
    <row r="1622">
      <c r="A1622" s="8"/>
      <c r="B1622" s="8"/>
      <c r="D1622" s="6"/>
      <c r="E1622" s="6"/>
      <c r="F1622" s="6"/>
      <c r="G1622" s="6"/>
      <c r="I1622" s="6"/>
      <c r="J1622" s="6"/>
      <c r="L1622" s="18"/>
      <c r="N1622" s="18"/>
      <c r="O1622" s="18"/>
      <c r="P1622" s="10"/>
    </row>
    <row r="1623">
      <c r="A1623" s="8"/>
      <c r="B1623" s="8"/>
      <c r="D1623" s="6"/>
      <c r="E1623" s="6"/>
      <c r="F1623" s="6"/>
      <c r="G1623" s="6"/>
      <c r="I1623" s="6"/>
      <c r="J1623" s="6"/>
      <c r="L1623" s="18"/>
      <c r="N1623" s="18"/>
      <c r="O1623" s="18"/>
      <c r="P1623" s="10"/>
    </row>
    <row r="1624">
      <c r="A1624" s="8"/>
      <c r="B1624" s="8"/>
      <c r="D1624" s="6"/>
      <c r="E1624" s="6"/>
      <c r="F1624" s="6"/>
      <c r="G1624" s="6"/>
      <c r="I1624" s="6"/>
      <c r="J1624" s="6"/>
      <c r="L1624" s="18"/>
      <c r="N1624" s="18"/>
      <c r="O1624" s="18"/>
      <c r="P1624" s="10"/>
    </row>
    <row r="1625">
      <c r="A1625" s="8"/>
      <c r="B1625" s="8"/>
      <c r="D1625" s="6"/>
      <c r="E1625" s="6"/>
      <c r="F1625" s="6"/>
      <c r="G1625" s="6"/>
      <c r="I1625" s="6"/>
      <c r="J1625" s="6"/>
      <c r="L1625" s="18"/>
      <c r="N1625" s="18"/>
      <c r="O1625" s="18"/>
      <c r="P1625" s="10"/>
    </row>
    <row r="1626">
      <c r="A1626" s="8"/>
      <c r="B1626" s="8"/>
      <c r="D1626" s="6"/>
      <c r="E1626" s="6"/>
      <c r="F1626" s="6"/>
      <c r="G1626" s="6"/>
      <c r="I1626" s="6"/>
      <c r="J1626" s="6"/>
      <c r="L1626" s="18"/>
      <c r="N1626" s="18"/>
      <c r="O1626" s="18"/>
      <c r="P1626" s="10"/>
    </row>
    <row r="1627">
      <c r="A1627" s="8"/>
      <c r="B1627" s="8"/>
      <c r="D1627" s="6"/>
      <c r="E1627" s="6"/>
      <c r="F1627" s="6"/>
      <c r="G1627" s="6"/>
      <c r="I1627" s="6"/>
      <c r="J1627" s="6"/>
      <c r="L1627" s="18"/>
      <c r="N1627" s="18"/>
      <c r="O1627" s="18"/>
      <c r="P1627" s="10"/>
    </row>
    <row r="1628">
      <c r="A1628" s="8"/>
      <c r="B1628" s="8"/>
      <c r="D1628" s="6"/>
      <c r="E1628" s="6"/>
      <c r="F1628" s="6"/>
      <c r="G1628" s="6"/>
      <c r="I1628" s="6"/>
      <c r="J1628" s="6"/>
      <c r="L1628" s="18"/>
      <c r="N1628" s="18"/>
      <c r="O1628" s="18"/>
      <c r="P1628" s="10"/>
    </row>
    <row r="1629">
      <c r="A1629" s="8"/>
      <c r="B1629" s="8"/>
      <c r="D1629" s="6"/>
      <c r="E1629" s="6"/>
      <c r="F1629" s="6"/>
      <c r="G1629" s="6"/>
      <c r="I1629" s="6"/>
      <c r="J1629" s="6"/>
      <c r="L1629" s="18"/>
      <c r="N1629" s="18"/>
      <c r="O1629" s="18"/>
      <c r="P1629" s="10"/>
    </row>
    <row r="1630">
      <c r="A1630" s="8"/>
      <c r="B1630" s="8"/>
      <c r="D1630" s="6"/>
      <c r="E1630" s="6"/>
      <c r="F1630" s="6"/>
      <c r="G1630" s="6"/>
      <c r="I1630" s="6"/>
      <c r="J1630" s="6"/>
      <c r="L1630" s="18"/>
      <c r="N1630" s="18"/>
      <c r="O1630" s="18"/>
      <c r="P1630" s="10"/>
    </row>
    <row r="1631">
      <c r="A1631" s="8"/>
      <c r="B1631" s="8"/>
      <c r="D1631" s="6"/>
      <c r="E1631" s="6"/>
      <c r="F1631" s="6"/>
      <c r="G1631" s="6"/>
      <c r="I1631" s="6"/>
      <c r="J1631" s="6"/>
      <c r="L1631" s="18"/>
      <c r="N1631" s="18"/>
      <c r="O1631" s="18"/>
      <c r="P1631" s="10"/>
    </row>
    <row r="1632">
      <c r="A1632" s="8"/>
      <c r="B1632" s="8"/>
      <c r="D1632" s="6"/>
      <c r="E1632" s="6"/>
      <c r="F1632" s="6"/>
      <c r="G1632" s="6"/>
      <c r="I1632" s="6"/>
      <c r="J1632" s="6"/>
      <c r="L1632" s="18"/>
      <c r="N1632" s="18"/>
      <c r="O1632" s="18"/>
      <c r="P1632" s="10"/>
    </row>
    <row r="1633">
      <c r="A1633" s="8"/>
      <c r="B1633" s="8"/>
      <c r="D1633" s="6"/>
      <c r="E1633" s="6"/>
      <c r="F1633" s="6"/>
      <c r="G1633" s="6"/>
      <c r="I1633" s="6"/>
      <c r="J1633" s="6"/>
      <c r="L1633" s="18"/>
      <c r="N1633" s="18"/>
      <c r="O1633" s="18"/>
      <c r="P1633" s="10"/>
    </row>
    <row r="1634">
      <c r="A1634" s="8"/>
      <c r="B1634" s="8"/>
      <c r="D1634" s="6"/>
      <c r="E1634" s="6"/>
      <c r="F1634" s="6"/>
      <c r="G1634" s="6"/>
      <c r="I1634" s="6"/>
      <c r="J1634" s="6"/>
      <c r="L1634" s="18"/>
      <c r="N1634" s="18"/>
      <c r="O1634" s="18"/>
      <c r="P1634" s="10"/>
    </row>
    <row r="1635">
      <c r="A1635" s="8"/>
      <c r="B1635" s="8"/>
      <c r="D1635" s="6"/>
      <c r="E1635" s="6"/>
      <c r="F1635" s="6"/>
      <c r="G1635" s="6"/>
      <c r="I1635" s="6"/>
      <c r="J1635" s="6"/>
      <c r="L1635" s="18"/>
      <c r="N1635" s="18"/>
      <c r="O1635" s="18"/>
      <c r="P1635" s="10"/>
    </row>
    <row r="1636">
      <c r="A1636" s="8"/>
      <c r="B1636" s="8"/>
      <c r="D1636" s="6"/>
      <c r="E1636" s="6"/>
      <c r="F1636" s="6"/>
      <c r="G1636" s="6"/>
      <c r="I1636" s="6"/>
      <c r="J1636" s="6"/>
      <c r="L1636" s="18"/>
      <c r="N1636" s="18"/>
      <c r="O1636" s="18"/>
      <c r="P1636" s="10"/>
    </row>
    <row r="1637">
      <c r="A1637" s="8"/>
      <c r="B1637" s="8"/>
      <c r="D1637" s="6"/>
      <c r="E1637" s="6"/>
      <c r="F1637" s="6"/>
      <c r="G1637" s="6"/>
      <c r="I1637" s="6"/>
      <c r="J1637" s="6"/>
      <c r="L1637" s="18"/>
      <c r="N1637" s="18"/>
      <c r="O1637" s="18"/>
      <c r="P1637" s="10"/>
    </row>
    <row r="1638">
      <c r="A1638" s="8"/>
      <c r="B1638" s="8"/>
      <c r="D1638" s="6"/>
      <c r="E1638" s="6"/>
      <c r="F1638" s="6"/>
      <c r="G1638" s="6"/>
      <c r="I1638" s="6"/>
      <c r="J1638" s="6"/>
      <c r="L1638" s="18"/>
      <c r="N1638" s="18"/>
      <c r="O1638" s="18"/>
      <c r="P1638" s="10"/>
    </row>
    <row r="1639">
      <c r="A1639" s="8"/>
      <c r="B1639" s="8"/>
      <c r="D1639" s="6"/>
      <c r="E1639" s="6"/>
      <c r="F1639" s="6"/>
      <c r="G1639" s="6"/>
      <c r="I1639" s="6"/>
      <c r="J1639" s="6"/>
      <c r="L1639" s="18"/>
      <c r="N1639" s="18"/>
      <c r="O1639" s="18"/>
      <c r="P1639" s="10"/>
    </row>
    <row r="1640">
      <c r="A1640" s="8"/>
      <c r="B1640" s="8"/>
      <c r="D1640" s="6"/>
      <c r="E1640" s="6"/>
      <c r="F1640" s="6"/>
      <c r="G1640" s="6"/>
      <c r="I1640" s="6"/>
      <c r="J1640" s="6"/>
      <c r="L1640" s="18"/>
      <c r="N1640" s="18"/>
      <c r="O1640" s="18"/>
      <c r="P1640" s="10"/>
    </row>
    <row r="1641">
      <c r="A1641" s="8"/>
      <c r="B1641" s="8"/>
      <c r="D1641" s="6"/>
      <c r="E1641" s="6"/>
      <c r="F1641" s="6"/>
      <c r="G1641" s="6"/>
      <c r="I1641" s="6"/>
      <c r="J1641" s="6"/>
      <c r="L1641" s="18"/>
      <c r="N1641" s="18"/>
      <c r="O1641" s="18"/>
      <c r="P1641" s="10"/>
    </row>
    <row r="1642">
      <c r="A1642" s="8"/>
      <c r="B1642" s="8"/>
      <c r="D1642" s="6"/>
      <c r="E1642" s="6"/>
      <c r="F1642" s="6"/>
      <c r="G1642" s="6"/>
      <c r="I1642" s="6"/>
      <c r="J1642" s="6"/>
      <c r="L1642" s="18"/>
      <c r="N1642" s="18"/>
      <c r="O1642" s="18"/>
      <c r="P1642" s="10"/>
    </row>
    <row r="1643">
      <c r="A1643" s="8"/>
      <c r="B1643" s="8"/>
      <c r="D1643" s="6"/>
      <c r="E1643" s="6"/>
      <c r="F1643" s="6"/>
      <c r="G1643" s="6"/>
      <c r="I1643" s="6"/>
      <c r="J1643" s="6"/>
      <c r="L1643" s="18"/>
      <c r="N1643" s="18"/>
      <c r="O1643" s="18"/>
      <c r="P1643" s="10"/>
    </row>
    <row r="1644">
      <c r="A1644" s="8"/>
      <c r="B1644" s="8"/>
      <c r="D1644" s="6"/>
      <c r="E1644" s="6"/>
      <c r="F1644" s="6"/>
      <c r="G1644" s="6"/>
      <c r="I1644" s="6"/>
      <c r="J1644" s="6"/>
      <c r="L1644" s="18"/>
      <c r="N1644" s="18"/>
      <c r="O1644" s="18"/>
      <c r="P1644" s="10"/>
    </row>
    <row r="1645">
      <c r="A1645" s="8"/>
      <c r="B1645" s="8"/>
      <c r="D1645" s="6"/>
      <c r="E1645" s="6"/>
      <c r="F1645" s="6"/>
      <c r="G1645" s="6"/>
      <c r="I1645" s="6"/>
      <c r="J1645" s="6"/>
      <c r="L1645" s="18"/>
      <c r="N1645" s="18"/>
      <c r="O1645" s="18"/>
      <c r="P1645" s="10"/>
    </row>
    <row r="1646">
      <c r="A1646" s="8"/>
      <c r="B1646" s="8"/>
      <c r="D1646" s="6"/>
      <c r="E1646" s="6"/>
      <c r="F1646" s="6"/>
      <c r="G1646" s="6"/>
      <c r="I1646" s="6"/>
      <c r="J1646" s="6"/>
      <c r="L1646" s="18"/>
      <c r="N1646" s="18"/>
      <c r="O1646" s="18"/>
      <c r="P1646" s="10"/>
    </row>
    <row r="1647">
      <c r="A1647" s="8"/>
      <c r="B1647" s="8"/>
      <c r="D1647" s="6"/>
      <c r="E1647" s="6"/>
      <c r="F1647" s="6"/>
      <c r="G1647" s="6"/>
      <c r="I1647" s="6"/>
      <c r="J1647" s="6"/>
      <c r="L1647" s="18"/>
      <c r="N1647" s="18"/>
      <c r="O1647" s="18"/>
      <c r="P1647" s="10"/>
    </row>
    <row r="1648">
      <c r="A1648" s="8"/>
      <c r="B1648" s="8"/>
      <c r="D1648" s="6"/>
      <c r="E1648" s="6"/>
      <c r="F1648" s="6"/>
      <c r="G1648" s="6"/>
      <c r="I1648" s="6"/>
      <c r="J1648" s="6"/>
      <c r="L1648" s="18"/>
      <c r="N1648" s="18"/>
      <c r="O1648" s="18"/>
      <c r="P1648" s="10"/>
    </row>
    <row r="1649">
      <c r="A1649" s="8"/>
      <c r="B1649" s="8"/>
      <c r="D1649" s="6"/>
      <c r="E1649" s="6"/>
      <c r="F1649" s="6"/>
      <c r="G1649" s="6"/>
      <c r="I1649" s="6"/>
      <c r="J1649" s="6"/>
      <c r="L1649" s="18"/>
      <c r="N1649" s="18"/>
      <c r="O1649" s="18"/>
      <c r="P1649" s="10"/>
    </row>
    <row r="1650">
      <c r="A1650" s="8"/>
      <c r="B1650" s="8"/>
      <c r="D1650" s="6"/>
      <c r="E1650" s="6"/>
      <c r="F1650" s="6"/>
      <c r="G1650" s="6"/>
      <c r="I1650" s="6"/>
      <c r="J1650" s="6"/>
      <c r="L1650" s="18"/>
      <c r="N1650" s="18"/>
      <c r="O1650" s="18"/>
      <c r="P1650" s="10"/>
    </row>
    <row r="1651">
      <c r="A1651" s="8"/>
      <c r="B1651" s="8"/>
      <c r="D1651" s="6"/>
      <c r="E1651" s="6"/>
      <c r="F1651" s="6"/>
      <c r="G1651" s="6"/>
      <c r="I1651" s="6"/>
      <c r="J1651" s="6"/>
      <c r="L1651" s="18"/>
      <c r="N1651" s="18"/>
      <c r="O1651" s="18"/>
      <c r="P1651" s="10"/>
    </row>
    <row r="1652">
      <c r="A1652" s="8"/>
      <c r="B1652" s="8"/>
      <c r="D1652" s="6"/>
      <c r="E1652" s="6"/>
      <c r="F1652" s="6"/>
      <c r="G1652" s="6"/>
      <c r="I1652" s="6"/>
      <c r="J1652" s="6"/>
      <c r="L1652" s="18"/>
      <c r="N1652" s="18"/>
      <c r="O1652" s="18"/>
      <c r="P1652" s="10"/>
    </row>
    <row r="1653">
      <c r="A1653" s="8"/>
      <c r="B1653" s="8"/>
      <c r="D1653" s="6"/>
      <c r="E1653" s="6"/>
      <c r="F1653" s="6"/>
      <c r="G1653" s="6"/>
      <c r="I1653" s="6"/>
      <c r="J1653" s="6"/>
      <c r="L1653" s="18"/>
      <c r="N1653" s="18"/>
      <c r="O1653" s="18"/>
      <c r="P1653" s="10"/>
    </row>
    <row r="1654">
      <c r="A1654" s="8"/>
      <c r="B1654" s="8"/>
      <c r="D1654" s="6"/>
      <c r="E1654" s="6"/>
      <c r="F1654" s="6"/>
      <c r="G1654" s="6"/>
      <c r="I1654" s="6"/>
      <c r="J1654" s="6"/>
      <c r="L1654" s="18"/>
      <c r="N1654" s="18"/>
      <c r="O1654" s="18"/>
      <c r="P1654" s="10"/>
    </row>
    <row r="1655">
      <c r="A1655" s="8"/>
      <c r="B1655" s="8"/>
      <c r="D1655" s="6"/>
      <c r="E1655" s="6"/>
      <c r="F1655" s="6"/>
      <c r="G1655" s="6"/>
      <c r="I1655" s="6"/>
      <c r="J1655" s="6"/>
      <c r="L1655" s="18"/>
      <c r="N1655" s="18"/>
      <c r="O1655" s="18"/>
      <c r="P1655" s="10"/>
    </row>
    <row r="1656">
      <c r="A1656" s="8"/>
      <c r="B1656" s="8"/>
      <c r="D1656" s="6"/>
      <c r="E1656" s="6"/>
      <c r="F1656" s="6"/>
      <c r="G1656" s="6"/>
      <c r="I1656" s="6"/>
      <c r="J1656" s="6"/>
      <c r="L1656" s="18"/>
      <c r="N1656" s="18"/>
      <c r="O1656" s="18"/>
      <c r="P1656" s="10"/>
    </row>
    <row r="1657">
      <c r="A1657" s="8"/>
      <c r="B1657" s="8"/>
      <c r="D1657" s="6"/>
      <c r="E1657" s="6"/>
      <c r="F1657" s="6"/>
      <c r="G1657" s="6"/>
      <c r="I1657" s="6"/>
      <c r="J1657" s="6"/>
      <c r="L1657" s="18"/>
      <c r="N1657" s="18"/>
      <c r="O1657" s="18"/>
      <c r="P1657" s="10"/>
    </row>
    <row r="1658">
      <c r="A1658" s="8"/>
      <c r="B1658" s="8"/>
      <c r="D1658" s="6"/>
      <c r="E1658" s="6"/>
      <c r="F1658" s="6"/>
      <c r="G1658" s="6"/>
      <c r="I1658" s="6"/>
      <c r="J1658" s="6"/>
      <c r="L1658" s="18"/>
      <c r="N1658" s="18"/>
      <c r="O1658" s="18"/>
      <c r="P1658" s="10"/>
    </row>
    <row r="1659">
      <c r="A1659" s="8"/>
      <c r="B1659" s="8"/>
      <c r="D1659" s="6"/>
      <c r="E1659" s="6"/>
      <c r="F1659" s="6"/>
      <c r="G1659" s="6"/>
      <c r="I1659" s="6"/>
      <c r="J1659" s="6"/>
      <c r="L1659" s="18"/>
      <c r="N1659" s="18"/>
      <c r="O1659" s="18"/>
      <c r="P1659" s="10"/>
    </row>
    <row r="1660">
      <c r="A1660" s="8"/>
      <c r="B1660" s="8"/>
      <c r="D1660" s="6"/>
      <c r="E1660" s="6"/>
      <c r="F1660" s="6"/>
      <c r="G1660" s="6"/>
      <c r="I1660" s="6"/>
      <c r="J1660" s="6"/>
      <c r="L1660" s="18"/>
      <c r="N1660" s="18"/>
      <c r="O1660" s="18"/>
      <c r="P1660" s="10"/>
    </row>
    <row r="1661">
      <c r="A1661" s="8"/>
      <c r="B1661" s="8"/>
      <c r="D1661" s="6"/>
      <c r="E1661" s="6"/>
      <c r="F1661" s="6"/>
      <c r="G1661" s="6"/>
      <c r="I1661" s="6"/>
      <c r="J1661" s="6"/>
      <c r="L1661" s="18"/>
      <c r="N1661" s="18"/>
      <c r="O1661" s="18"/>
      <c r="P1661" s="10"/>
    </row>
    <row r="1662">
      <c r="A1662" s="8"/>
      <c r="B1662" s="8"/>
      <c r="D1662" s="6"/>
      <c r="E1662" s="6"/>
      <c r="F1662" s="6"/>
      <c r="G1662" s="6"/>
      <c r="I1662" s="6"/>
      <c r="J1662" s="6"/>
      <c r="L1662" s="18"/>
      <c r="N1662" s="18"/>
      <c r="O1662" s="18"/>
      <c r="P1662" s="10"/>
    </row>
    <row r="1663">
      <c r="A1663" s="8"/>
      <c r="B1663" s="8"/>
      <c r="D1663" s="6"/>
      <c r="E1663" s="6"/>
      <c r="F1663" s="6"/>
      <c r="G1663" s="6"/>
      <c r="I1663" s="6"/>
      <c r="J1663" s="6"/>
      <c r="L1663" s="18"/>
      <c r="N1663" s="18"/>
      <c r="O1663" s="18"/>
      <c r="P1663" s="10"/>
    </row>
    <row r="1664">
      <c r="A1664" s="8"/>
      <c r="B1664" s="8"/>
      <c r="D1664" s="6"/>
      <c r="E1664" s="6"/>
      <c r="F1664" s="6"/>
      <c r="G1664" s="6"/>
      <c r="I1664" s="6"/>
      <c r="J1664" s="6"/>
      <c r="L1664" s="18"/>
      <c r="N1664" s="18"/>
      <c r="O1664" s="18"/>
      <c r="P1664" s="10"/>
    </row>
    <row r="1665">
      <c r="A1665" s="8"/>
      <c r="B1665" s="8"/>
      <c r="D1665" s="6"/>
      <c r="E1665" s="6"/>
      <c r="F1665" s="6"/>
      <c r="G1665" s="6"/>
      <c r="I1665" s="6"/>
      <c r="J1665" s="6"/>
      <c r="L1665" s="18"/>
      <c r="N1665" s="18"/>
      <c r="O1665" s="18"/>
      <c r="P1665" s="10"/>
    </row>
    <row r="1666">
      <c r="A1666" s="8"/>
      <c r="B1666" s="8"/>
      <c r="D1666" s="6"/>
      <c r="E1666" s="6"/>
      <c r="F1666" s="6"/>
      <c r="G1666" s="6"/>
      <c r="I1666" s="6"/>
      <c r="J1666" s="6"/>
      <c r="L1666" s="18"/>
      <c r="N1666" s="18"/>
      <c r="O1666" s="18"/>
      <c r="P1666" s="10"/>
    </row>
    <row r="1667">
      <c r="A1667" s="8"/>
      <c r="B1667" s="8"/>
      <c r="D1667" s="6"/>
      <c r="E1667" s="6"/>
      <c r="F1667" s="6"/>
      <c r="G1667" s="6"/>
      <c r="I1667" s="6"/>
      <c r="J1667" s="6"/>
      <c r="L1667" s="18"/>
      <c r="N1667" s="18"/>
      <c r="O1667" s="18"/>
      <c r="P1667" s="10"/>
    </row>
    <row r="1668">
      <c r="A1668" s="8"/>
      <c r="B1668" s="8"/>
      <c r="D1668" s="6"/>
      <c r="E1668" s="6"/>
      <c r="F1668" s="6"/>
      <c r="G1668" s="6"/>
      <c r="I1668" s="6"/>
      <c r="J1668" s="6"/>
      <c r="L1668" s="18"/>
      <c r="N1668" s="18"/>
      <c r="O1668" s="18"/>
      <c r="P1668" s="10"/>
    </row>
    <row r="1669">
      <c r="A1669" s="8"/>
      <c r="B1669" s="8"/>
      <c r="D1669" s="6"/>
      <c r="E1669" s="6"/>
      <c r="F1669" s="6"/>
      <c r="G1669" s="6"/>
      <c r="I1669" s="6"/>
      <c r="J1669" s="6"/>
      <c r="L1669" s="18"/>
      <c r="N1669" s="18"/>
      <c r="O1669" s="18"/>
      <c r="P1669" s="10"/>
    </row>
    <row r="1670">
      <c r="A1670" s="8"/>
      <c r="B1670" s="8"/>
      <c r="D1670" s="6"/>
      <c r="E1670" s="6"/>
      <c r="F1670" s="6"/>
      <c r="G1670" s="6"/>
      <c r="I1670" s="6"/>
      <c r="J1670" s="6"/>
      <c r="L1670" s="18"/>
      <c r="N1670" s="18"/>
      <c r="O1670" s="18"/>
      <c r="P1670" s="10"/>
    </row>
    <row r="1671">
      <c r="A1671" s="8"/>
      <c r="B1671" s="8"/>
      <c r="D1671" s="6"/>
      <c r="E1671" s="6"/>
      <c r="F1671" s="6"/>
      <c r="G1671" s="6"/>
      <c r="I1671" s="6"/>
      <c r="J1671" s="6"/>
      <c r="L1671" s="18"/>
      <c r="N1671" s="18"/>
      <c r="O1671" s="18"/>
      <c r="P1671" s="10"/>
    </row>
    <row r="1672">
      <c r="A1672" s="8"/>
      <c r="B1672" s="8"/>
      <c r="D1672" s="6"/>
      <c r="E1672" s="6"/>
      <c r="F1672" s="6"/>
      <c r="G1672" s="6"/>
      <c r="I1672" s="6"/>
      <c r="J1672" s="6"/>
      <c r="L1672" s="18"/>
      <c r="N1672" s="18"/>
      <c r="O1672" s="18"/>
      <c r="P1672" s="10"/>
    </row>
    <row r="1673">
      <c r="A1673" s="8"/>
      <c r="B1673" s="8"/>
      <c r="D1673" s="6"/>
      <c r="E1673" s="6"/>
      <c r="F1673" s="6"/>
      <c r="G1673" s="6"/>
      <c r="I1673" s="6"/>
      <c r="J1673" s="6"/>
      <c r="L1673" s="18"/>
      <c r="N1673" s="18"/>
      <c r="O1673" s="18"/>
      <c r="P1673" s="10"/>
    </row>
    <row r="1674">
      <c r="A1674" s="8"/>
      <c r="B1674" s="8"/>
      <c r="D1674" s="6"/>
      <c r="E1674" s="6"/>
      <c r="F1674" s="6"/>
      <c r="G1674" s="6"/>
      <c r="I1674" s="6"/>
      <c r="J1674" s="6"/>
      <c r="L1674" s="18"/>
      <c r="N1674" s="18"/>
      <c r="O1674" s="18"/>
      <c r="P1674" s="10"/>
    </row>
    <row r="1675">
      <c r="A1675" s="8"/>
      <c r="B1675" s="8"/>
      <c r="D1675" s="6"/>
      <c r="E1675" s="6"/>
      <c r="F1675" s="6"/>
      <c r="G1675" s="6"/>
      <c r="I1675" s="6"/>
      <c r="J1675" s="6"/>
      <c r="L1675" s="18"/>
      <c r="N1675" s="18"/>
      <c r="O1675" s="18"/>
      <c r="P1675" s="10"/>
    </row>
    <row r="1676">
      <c r="A1676" s="8"/>
      <c r="B1676" s="8"/>
      <c r="D1676" s="6"/>
      <c r="E1676" s="6"/>
      <c r="F1676" s="6"/>
      <c r="G1676" s="6"/>
      <c r="I1676" s="6"/>
      <c r="J1676" s="6"/>
      <c r="L1676" s="18"/>
      <c r="N1676" s="18"/>
      <c r="O1676" s="18"/>
      <c r="P1676" s="10"/>
    </row>
    <row r="1677">
      <c r="A1677" s="8"/>
      <c r="B1677" s="8"/>
      <c r="D1677" s="6"/>
      <c r="E1677" s="6"/>
      <c r="F1677" s="6"/>
      <c r="G1677" s="6"/>
      <c r="I1677" s="6"/>
      <c r="J1677" s="6"/>
      <c r="L1677" s="18"/>
      <c r="N1677" s="18"/>
      <c r="O1677" s="18"/>
      <c r="P1677" s="10"/>
    </row>
    <row r="1678">
      <c r="A1678" s="8"/>
      <c r="B1678" s="8"/>
      <c r="D1678" s="6"/>
      <c r="E1678" s="6"/>
      <c r="F1678" s="6"/>
      <c r="G1678" s="6"/>
      <c r="I1678" s="6"/>
      <c r="J1678" s="6"/>
      <c r="L1678" s="18"/>
      <c r="N1678" s="18"/>
      <c r="O1678" s="18"/>
      <c r="P1678" s="10"/>
    </row>
    <row r="1679">
      <c r="A1679" s="8"/>
      <c r="B1679" s="8"/>
      <c r="D1679" s="6"/>
      <c r="E1679" s="6"/>
      <c r="F1679" s="6"/>
      <c r="G1679" s="6"/>
      <c r="I1679" s="6"/>
      <c r="J1679" s="6"/>
      <c r="L1679" s="18"/>
      <c r="N1679" s="18"/>
      <c r="O1679" s="18"/>
      <c r="P1679" s="10"/>
    </row>
    <row r="1680">
      <c r="A1680" s="8"/>
      <c r="B1680" s="8"/>
      <c r="D1680" s="6"/>
      <c r="E1680" s="6"/>
      <c r="F1680" s="6"/>
      <c r="G1680" s="6"/>
      <c r="I1680" s="6"/>
      <c r="J1680" s="6"/>
      <c r="L1680" s="18"/>
      <c r="N1680" s="18"/>
      <c r="O1680" s="18"/>
      <c r="P1680" s="10"/>
    </row>
    <row r="1681">
      <c r="A1681" s="8"/>
      <c r="B1681" s="8"/>
      <c r="D1681" s="6"/>
      <c r="E1681" s="6"/>
      <c r="F1681" s="6"/>
      <c r="G1681" s="6"/>
      <c r="I1681" s="6"/>
      <c r="J1681" s="6"/>
      <c r="L1681" s="18"/>
      <c r="N1681" s="18"/>
      <c r="O1681" s="18"/>
      <c r="P1681" s="10"/>
    </row>
    <row r="1682">
      <c r="A1682" s="8"/>
      <c r="B1682" s="8"/>
      <c r="D1682" s="6"/>
      <c r="E1682" s="6"/>
      <c r="F1682" s="6"/>
      <c r="G1682" s="6"/>
      <c r="I1682" s="6"/>
      <c r="J1682" s="6"/>
      <c r="L1682" s="18"/>
      <c r="N1682" s="18"/>
      <c r="O1682" s="18"/>
      <c r="P1682" s="10"/>
    </row>
    <row r="1683">
      <c r="A1683" s="8"/>
      <c r="B1683" s="8"/>
      <c r="D1683" s="6"/>
      <c r="E1683" s="6"/>
      <c r="F1683" s="6"/>
      <c r="G1683" s="6"/>
      <c r="I1683" s="6"/>
      <c r="J1683" s="6"/>
      <c r="L1683" s="18"/>
      <c r="N1683" s="18"/>
      <c r="O1683" s="18"/>
      <c r="P1683" s="10"/>
    </row>
    <row r="1684">
      <c r="A1684" s="8"/>
      <c r="B1684" s="8"/>
      <c r="D1684" s="6"/>
      <c r="E1684" s="6"/>
      <c r="F1684" s="6"/>
      <c r="G1684" s="6"/>
      <c r="I1684" s="6"/>
      <c r="J1684" s="6"/>
      <c r="L1684" s="18"/>
      <c r="N1684" s="18"/>
      <c r="O1684" s="18"/>
      <c r="P1684" s="10"/>
    </row>
    <row r="1685">
      <c r="A1685" s="8"/>
      <c r="B1685" s="8"/>
      <c r="D1685" s="6"/>
      <c r="E1685" s="6"/>
      <c r="F1685" s="6"/>
      <c r="G1685" s="6"/>
      <c r="I1685" s="6"/>
      <c r="J1685" s="6"/>
      <c r="L1685" s="18"/>
      <c r="N1685" s="18"/>
      <c r="O1685" s="18"/>
      <c r="P1685" s="10"/>
    </row>
    <row r="1686">
      <c r="A1686" s="8"/>
      <c r="B1686" s="8"/>
      <c r="D1686" s="6"/>
      <c r="E1686" s="6"/>
      <c r="F1686" s="6"/>
      <c r="G1686" s="6"/>
      <c r="I1686" s="6"/>
      <c r="J1686" s="6"/>
      <c r="L1686" s="18"/>
      <c r="N1686" s="18"/>
      <c r="O1686" s="18"/>
      <c r="P1686" s="10"/>
    </row>
    <row r="1687">
      <c r="A1687" s="8"/>
      <c r="B1687" s="8"/>
      <c r="D1687" s="6"/>
      <c r="E1687" s="6"/>
      <c r="F1687" s="6"/>
      <c r="G1687" s="6"/>
      <c r="I1687" s="6"/>
      <c r="J1687" s="6"/>
      <c r="L1687" s="18"/>
      <c r="N1687" s="18"/>
      <c r="O1687" s="18"/>
      <c r="P1687" s="10"/>
    </row>
    <row r="1688">
      <c r="A1688" s="8"/>
      <c r="B1688" s="8"/>
      <c r="D1688" s="6"/>
      <c r="E1688" s="6"/>
      <c r="F1688" s="6"/>
      <c r="G1688" s="6"/>
      <c r="I1688" s="6"/>
      <c r="J1688" s="6"/>
      <c r="L1688" s="18"/>
      <c r="N1688" s="18"/>
      <c r="O1688" s="18"/>
      <c r="P1688" s="10"/>
    </row>
    <row r="1689">
      <c r="A1689" s="8"/>
      <c r="B1689" s="8"/>
      <c r="D1689" s="6"/>
      <c r="E1689" s="6"/>
      <c r="F1689" s="6"/>
      <c r="G1689" s="6"/>
      <c r="I1689" s="6"/>
      <c r="J1689" s="6"/>
      <c r="L1689" s="18"/>
      <c r="N1689" s="18"/>
      <c r="O1689" s="18"/>
      <c r="P1689" s="10"/>
    </row>
    <row r="1690">
      <c r="A1690" s="8"/>
      <c r="B1690" s="8"/>
      <c r="D1690" s="6"/>
      <c r="E1690" s="6"/>
      <c r="F1690" s="6"/>
      <c r="G1690" s="6"/>
      <c r="I1690" s="6"/>
      <c r="J1690" s="6"/>
      <c r="L1690" s="18"/>
      <c r="N1690" s="18"/>
      <c r="O1690" s="18"/>
      <c r="P1690" s="10"/>
    </row>
    <row r="1691">
      <c r="A1691" s="8"/>
      <c r="B1691" s="8"/>
      <c r="D1691" s="6"/>
      <c r="E1691" s="6"/>
      <c r="F1691" s="6"/>
      <c r="G1691" s="6"/>
      <c r="I1691" s="6"/>
      <c r="J1691" s="6"/>
      <c r="L1691" s="18"/>
      <c r="N1691" s="18"/>
      <c r="O1691" s="18"/>
      <c r="P1691" s="10"/>
    </row>
    <row r="1692">
      <c r="A1692" s="8"/>
      <c r="B1692" s="8"/>
      <c r="D1692" s="6"/>
      <c r="E1692" s="6"/>
      <c r="F1692" s="6"/>
      <c r="G1692" s="6"/>
      <c r="I1692" s="6"/>
      <c r="J1692" s="6"/>
      <c r="L1692" s="18"/>
      <c r="N1692" s="18"/>
      <c r="O1692" s="18"/>
      <c r="P1692" s="10"/>
    </row>
    <row r="1693">
      <c r="A1693" s="8"/>
      <c r="B1693" s="8"/>
      <c r="D1693" s="6"/>
      <c r="E1693" s="6"/>
      <c r="F1693" s="6"/>
      <c r="G1693" s="6"/>
      <c r="I1693" s="6"/>
      <c r="J1693" s="6"/>
      <c r="L1693" s="18"/>
      <c r="N1693" s="18"/>
      <c r="O1693" s="18"/>
      <c r="P1693" s="10"/>
    </row>
    <row r="1694">
      <c r="A1694" s="8"/>
      <c r="B1694" s="8"/>
      <c r="D1694" s="6"/>
      <c r="E1694" s="6"/>
      <c r="F1694" s="6"/>
      <c r="G1694" s="6"/>
      <c r="I1694" s="6"/>
      <c r="J1694" s="6"/>
      <c r="L1694" s="18"/>
      <c r="N1694" s="18"/>
      <c r="O1694" s="18"/>
      <c r="P1694" s="10"/>
    </row>
    <row r="1695">
      <c r="A1695" s="8"/>
      <c r="B1695" s="8"/>
      <c r="D1695" s="6"/>
      <c r="E1695" s="6"/>
      <c r="F1695" s="6"/>
      <c r="G1695" s="6"/>
      <c r="I1695" s="6"/>
      <c r="J1695" s="6"/>
      <c r="L1695" s="18"/>
      <c r="N1695" s="18"/>
      <c r="O1695" s="18"/>
      <c r="P1695" s="10"/>
    </row>
    <row r="1696">
      <c r="A1696" s="8"/>
      <c r="B1696" s="8"/>
      <c r="D1696" s="6"/>
      <c r="E1696" s="6"/>
      <c r="F1696" s="6"/>
      <c r="G1696" s="6"/>
      <c r="I1696" s="6"/>
      <c r="J1696" s="6"/>
      <c r="L1696" s="18"/>
      <c r="N1696" s="18"/>
      <c r="O1696" s="18"/>
      <c r="P1696" s="10"/>
    </row>
    <row r="1697">
      <c r="A1697" s="8"/>
      <c r="B1697" s="8"/>
      <c r="D1697" s="6"/>
      <c r="E1697" s="6"/>
      <c r="F1697" s="6"/>
      <c r="G1697" s="6"/>
      <c r="I1697" s="6"/>
      <c r="J1697" s="6"/>
      <c r="L1697" s="18"/>
      <c r="N1697" s="18"/>
      <c r="O1697" s="18"/>
      <c r="P1697" s="10"/>
    </row>
    <row r="1698">
      <c r="A1698" s="8"/>
      <c r="B1698" s="8"/>
      <c r="D1698" s="6"/>
      <c r="E1698" s="6"/>
      <c r="F1698" s="6"/>
      <c r="G1698" s="6"/>
      <c r="I1698" s="6"/>
      <c r="J1698" s="6"/>
      <c r="L1698" s="18"/>
      <c r="N1698" s="18"/>
      <c r="O1698" s="18"/>
      <c r="P1698" s="10"/>
    </row>
    <row r="1699">
      <c r="A1699" s="8"/>
      <c r="B1699" s="8"/>
      <c r="D1699" s="6"/>
      <c r="E1699" s="6"/>
      <c r="F1699" s="6"/>
      <c r="G1699" s="6"/>
      <c r="I1699" s="6"/>
      <c r="J1699" s="6"/>
      <c r="L1699" s="18"/>
      <c r="N1699" s="18"/>
      <c r="O1699" s="18"/>
      <c r="P1699" s="10"/>
    </row>
    <row r="1700">
      <c r="A1700" s="8"/>
      <c r="B1700" s="8"/>
      <c r="D1700" s="6"/>
      <c r="E1700" s="6"/>
      <c r="F1700" s="6"/>
      <c r="G1700" s="6"/>
      <c r="I1700" s="6"/>
      <c r="J1700" s="6"/>
      <c r="L1700" s="18"/>
      <c r="N1700" s="18"/>
      <c r="O1700" s="18"/>
      <c r="P1700" s="10"/>
    </row>
    <row r="1701">
      <c r="A1701" s="8"/>
      <c r="B1701" s="8"/>
      <c r="D1701" s="6"/>
      <c r="E1701" s="6"/>
      <c r="F1701" s="6"/>
      <c r="G1701" s="6"/>
      <c r="I1701" s="6"/>
      <c r="J1701" s="6"/>
      <c r="L1701" s="18"/>
      <c r="N1701" s="18"/>
      <c r="O1701" s="18"/>
      <c r="P1701" s="10"/>
    </row>
    <row r="1702">
      <c r="A1702" s="8"/>
      <c r="B1702" s="8"/>
      <c r="D1702" s="6"/>
      <c r="E1702" s="6"/>
      <c r="F1702" s="6"/>
      <c r="G1702" s="6"/>
      <c r="I1702" s="6"/>
      <c r="J1702" s="6"/>
      <c r="L1702" s="18"/>
      <c r="N1702" s="18"/>
      <c r="O1702" s="18"/>
      <c r="P1702" s="10"/>
    </row>
    <row r="1703">
      <c r="A1703" s="8"/>
      <c r="B1703" s="8"/>
      <c r="D1703" s="6"/>
      <c r="E1703" s="6"/>
      <c r="F1703" s="6"/>
      <c r="G1703" s="6"/>
      <c r="I1703" s="6"/>
      <c r="J1703" s="6"/>
      <c r="L1703" s="18"/>
      <c r="N1703" s="18"/>
      <c r="O1703" s="18"/>
      <c r="P1703" s="10"/>
    </row>
    <row r="1704">
      <c r="A1704" s="8"/>
      <c r="B1704" s="8"/>
      <c r="D1704" s="6"/>
      <c r="E1704" s="6"/>
      <c r="F1704" s="6"/>
      <c r="G1704" s="6"/>
      <c r="I1704" s="6"/>
      <c r="J1704" s="6"/>
      <c r="L1704" s="18"/>
      <c r="N1704" s="18"/>
      <c r="O1704" s="18"/>
      <c r="P1704" s="10"/>
    </row>
    <row r="1705">
      <c r="A1705" s="8"/>
      <c r="B1705" s="8"/>
      <c r="D1705" s="6"/>
      <c r="E1705" s="6"/>
      <c r="F1705" s="6"/>
      <c r="G1705" s="6"/>
      <c r="I1705" s="6"/>
      <c r="J1705" s="6"/>
      <c r="L1705" s="18"/>
      <c r="N1705" s="18"/>
      <c r="O1705" s="18"/>
      <c r="P1705" s="10"/>
    </row>
    <row r="1706">
      <c r="A1706" s="8"/>
      <c r="B1706" s="8"/>
      <c r="D1706" s="6"/>
      <c r="E1706" s="6"/>
      <c r="F1706" s="6"/>
      <c r="G1706" s="6"/>
      <c r="I1706" s="6"/>
      <c r="J1706" s="6"/>
      <c r="L1706" s="18"/>
      <c r="N1706" s="18"/>
      <c r="O1706" s="18"/>
      <c r="P1706" s="10"/>
    </row>
    <row r="1707">
      <c r="A1707" s="8"/>
      <c r="B1707" s="8"/>
      <c r="D1707" s="6"/>
      <c r="E1707" s="6"/>
      <c r="F1707" s="6"/>
      <c r="G1707" s="6"/>
      <c r="I1707" s="6"/>
      <c r="J1707" s="6"/>
      <c r="L1707" s="18"/>
      <c r="N1707" s="18"/>
      <c r="O1707" s="18"/>
      <c r="P1707" s="10"/>
    </row>
    <row r="1708">
      <c r="A1708" s="8"/>
      <c r="B1708" s="8"/>
      <c r="D1708" s="6"/>
      <c r="E1708" s="6"/>
      <c r="F1708" s="6"/>
      <c r="G1708" s="6"/>
      <c r="I1708" s="6"/>
      <c r="J1708" s="6"/>
      <c r="L1708" s="18"/>
      <c r="N1708" s="18"/>
      <c r="O1708" s="18"/>
      <c r="P1708" s="10"/>
    </row>
    <row r="1709">
      <c r="A1709" s="8"/>
      <c r="B1709" s="8"/>
      <c r="D1709" s="6"/>
      <c r="E1709" s="6"/>
      <c r="F1709" s="6"/>
      <c r="G1709" s="6"/>
      <c r="I1709" s="6"/>
      <c r="J1709" s="6"/>
      <c r="L1709" s="18"/>
      <c r="N1709" s="18"/>
      <c r="O1709" s="18"/>
      <c r="P1709" s="10"/>
    </row>
    <row r="1710">
      <c r="A1710" s="8"/>
      <c r="B1710" s="8"/>
      <c r="D1710" s="6"/>
      <c r="E1710" s="6"/>
      <c r="F1710" s="6"/>
      <c r="G1710" s="6"/>
      <c r="I1710" s="6"/>
      <c r="J1710" s="6"/>
      <c r="L1710" s="18"/>
      <c r="N1710" s="18"/>
      <c r="O1710" s="18"/>
      <c r="P1710" s="10"/>
    </row>
    <row r="1711">
      <c r="A1711" s="8"/>
      <c r="B1711" s="8"/>
      <c r="D1711" s="6"/>
      <c r="E1711" s="6"/>
      <c r="F1711" s="6"/>
      <c r="G1711" s="6"/>
      <c r="I1711" s="6"/>
      <c r="J1711" s="6"/>
      <c r="L1711" s="18"/>
      <c r="N1711" s="18"/>
      <c r="O1711" s="18"/>
      <c r="P1711" s="10"/>
    </row>
    <row r="1712">
      <c r="A1712" s="8"/>
      <c r="B1712" s="8"/>
      <c r="D1712" s="6"/>
      <c r="E1712" s="6"/>
      <c r="F1712" s="6"/>
      <c r="G1712" s="6"/>
      <c r="I1712" s="6"/>
      <c r="J1712" s="6"/>
      <c r="L1712" s="18"/>
      <c r="N1712" s="18"/>
      <c r="O1712" s="18"/>
      <c r="P1712" s="10"/>
    </row>
    <row r="1713">
      <c r="A1713" s="8"/>
      <c r="B1713" s="8"/>
      <c r="D1713" s="6"/>
      <c r="E1713" s="6"/>
      <c r="F1713" s="6"/>
      <c r="G1713" s="6"/>
      <c r="I1713" s="6"/>
      <c r="J1713" s="6"/>
      <c r="L1713" s="18"/>
      <c r="N1713" s="18"/>
      <c r="O1713" s="18"/>
      <c r="P1713" s="10"/>
    </row>
    <row r="1714">
      <c r="A1714" s="8"/>
      <c r="B1714" s="8"/>
      <c r="D1714" s="6"/>
      <c r="E1714" s="6"/>
      <c r="F1714" s="6"/>
      <c r="G1714" s="6"/>
      <c r="I1714" s="6"/>
      <c r="J1714" s="6"/>
      <c r="L1714" s="18"/>
      <c r="N1714" s="18"/>
      <c r="O1714" s="18"/>
      <c r="P1714" s="10"/>
    </row>
    <row r="1715">
      <c r="A1715" s="8"/>
      <c r="B1715" s="8"/>
      <c r="D1715" s="6"/>
      <c r="E1715" s="6"/>
      <c r="F1715" s="6"/>
      <c r="G1715" s="6"/>
      <c r="I1715" s="6"/>
      <c r="J1715" s="6"/>
      <c r="L1715" s="18"/>
      <c r="N1715" s="18"/>
      <c r="O1715" s="18"/>
      <c r="P1715" s="10"/>
    </row>
    <row r="1716">
      <c r="A1716" s="8"/>
      <c r="B1716" s="8"/>
      <c r="D1716" s="6"/>
      <c r="E1716" s="6"/>
      <c r="F1716" s="6"/>
      <c r="G1716" s="6"/>
      <c r="I1716" s="6"/>
      <c r="J1716" s="6"/>
      <c r="L1716" s="18"/>
      <c r="N1716" s="18"/>
      <c r="O1716" s="18"/>
      <c r="P1716" s="10"/>
    </row>
    <row r="1717">
      <c r="A1717" s="8"/>
      <c r="B1717" s="8"/>
      <c r="D1717" s="6"/>
      <c r="E1717" s="6"/>
      <c r="F1717" s="6"/>
      <c r="G1717" s="6"/>
      <c r="I1717" s="6"/>
      <c r="J1717" s="6"/>
      <c r="L1717" s="18"/>
      <c r="N1717" s="18"/>
      <c r="O1717" s="18"/>
      <c r="P1717" s="10"/>
    </row>
    <row r="1718">
      <c r="A1718" s="8"/>
      <c r="B1718" s="8"/>
      <c r="D1718" s="6"/>
      <c r="E1718" s="6"/>
      <c r="F1718" s="6"/>
      <c r="G1718" s="6"/>
      <c r="I1718" s="6"/>
      <c r="J1718" s="6"/>
      <c r="L1718" s="18"/>
      <c r="N1718" s="18"/>
      <c r="O1718" s="18"/>
      <c r="P1718" s="10"/>
    </row>
    <row r="1719">
      <c r="A1719" s="8"/>
      <c r="B1719" s="8"/>
      <c r="D1719" s="6"/>
      <c r="E1719" s="6"/>
      <c r="F1719" s="6"/>
      <c r="G1719" s="6"/>
      <c r="I1719" s="6"/>
      <c r="J1719" s="6"/>
      <c r="L1719" s="18"/>
      <c r="N1719" s="18"/>
      <c r="O1719" s="18"/>
      <c r="P1719" s="10"/>
    </row>
    <row r="1720">
      <c r="A1720" s="8"/>
      <c r="B1720" s="8"/>
      <c r="D1720" s="6"/>
      <c r="E1720" s="6"/>
      <c r="F1720" s="6"/>
      <c r="G1720" s="6"/>
      <c r="I1720" s="6"/>
      <c r="J1720" s="6"/>
      <c r="L1720" s="18"/>
      <c r="N1720" s="18"/>
      <c r="O1720" s="18"/>
      <c r="P1720" s="10"/>
    </row>
    <row r="1721">
      <c r="A1721" s="8"/>
      <c r="B1721" s="8"/>
      <c r="D1721" s="6"/>
      <c r="E1721" s="6"/>
      <c r="F1721" s="6"/>
      <c r="G1721" s="6"/>
      <c r="I1721" s="6"/>
      <c r="J1721" s="6"/>
      <c r="L1721" s="18"/>
      <c r="N1721" s="18"/>
      <c r="O1721" s="18"/>
      <c r="P1721" s="10"/>
    </row>
    <row r="1722">
      <c r="A1722" s="8"/>
      <c r="B1722" s="8"/>
      <c r="D1722" s="6"/>
      <c r="E1722" s="6"/>
      <c r="F1722" s="6"/>
      <c r="G1722" s="6"/>
      <c r="I1722" s="6"/>
      <c r="J1722" s="6"/>
      <c r="L1722" s="18"/>
      <c r="N1722" s="18"/>
      <c r="O1722" s="18"/>
      <c r="P1722" s="10"/>
    </row>
    <row r="1723">
      <c r="A1723" s="8"/>
      <c r="B1723" s="8"/>
      <c r="D1723" s="6"/>
      <c r="E1723" s="6"/>
      <c r="F1723" s="6"/>
      <c r="G1723" s="6"/>
      <c r="I1723" s="6"/>
      <c r="J1723" s="6"/>
      <c r="L1723" s="18"/>
      <c r="N1723" s="18"/>
      <c r="O1723" s="18"/>
      <c r="P1723" s="10"/>
    </row>
    <row r="1724">
      <c r="A1724" s="8"/>
      <c r="B1724" s="8"/>
      <c r="D1724" s="6"/>
      <c r="E1724" s="6"/>
      <c r="F1724" s="6"/>
      <c r="G1724" s="6"/>
      <c r="I1724" s="6"/>
      <c r="J1724" s="6"/>
      <c r="L1724" s="18"/>
      <c r="N1724" s="18"/>
      <c r="O1724" s="18"/>
      <c r="P1724" s="10"/>
    </row>
    <row r="1725">
      <c r="A1725" s="8"/>
      <c r="B1725" s="8"/>
      <c r="D1725" s="6"/>
      <c r="E1725" s="6"/>
      <c r="F1725" s="6"/>
      <c r="G1725" s="6"/>
      <c r="I1725" s="6"/>
      <c r="J1725" s="6"/>
      <c r="L1725" s="18"/>
      <c r="N1725" s="18"/>
      <c r="O1725" s="18"/>
      <c r="P1725" s="10"/>
    </row>
    <row r="1726">
      <c r="A1726" s="8"/>
      <c r="B1726" s="8"/>
      <c r="D1726" s="6"/>
      <c r="E1726" s="6"/>
      <c r="F1726" s="6"/>
      <c r="G1726" s="6"/>
      <c r="I1726" s="6"/>
      <c r="J1726" s="6"/>
      <c r="L1726" s="18"/>
      <c r="N1726" s="18"/>
      <c r="O1726" s="18"/>
      <c r="P1726" s="10"/>
    </row>
    <row r="1727">
      <c r="A1727" s="8"/>
      <c r="B1727" s="8"/>
      <c r="D1727" s="6"/>
      <c r="E1727" s="6"/>
      <c r="F1727" s="6"/>
      <c r="G1727" s="6"/>
      <c r="I1727" s="6"/>
      <c r="J1727" s="6"/>
      <c r="L1727" s="18"/>
      <c r="N1727" s="18"/>
      <c r="O1727" s="18"/>
      <c r="P1727" s="10"/>
    </row>
    <row r="1728">
      <c r="A1728" s="8"/>
      <c r="B1728" s="8"/>
      <c r="D1728" s="6"/>
      <c r="E1728" s="6"/>
      <c r="F1728" s="6"/>
      <c r="G1728" s="6"/>
      <c r="I1728" s="6"/>
      <c r="J1728" s="6"/>
      <c r="L1728" s="18"/>
      <c r="N1728" s="18"/>
      <c r="O1728" s="18"/>
      <c r="P1728" s="10"/>
    </row>
    <row r="1729">
      <c r="A1729" s="8"/>
      <c r="B1729" s="8"/>
      <c r="D1729" s="6"/>
      <c r="E1729" s="6"/>
      <c r="F1729" s="6"/>
      <c r="G1729" s="6"/>
      <c r="I1729" s="6"/>
      <c r="J1729" s="6"/>
      <c r="L1729" s="18"/>
      <c r="N1729" s="18"/>
      <c r="O1729" s="18"/>
      <c r="P1729" s="10"/>
    </row>
    <row r="1730" ht="15.0" customHeight="1">
      <c r="A1730" s="8"/>
      <c r="B1730" s="8"/>
      <c r="D1730" s="6"/>
      <c r="E1730" s="6"/>
      <c r="F1730" s="6"/>
      <c r="G1730" s="6"/>
      <c r="I1730" s="6"/>
      <c r="J1730" s="6"/>
      <c r="L1730" s="18"/>
      <c r="N1730" s="18"/>
      <c r="O1730" s="18"/>
      <c r="P1730" s="10"/>
    </row>
    <row r="1731">
      <c r="A1731" s="8"/>
      <c r="B1731" s="8"/>
      <c r="D1731" s="6"/>
      <c r="E1731" s="6"/>
      <c r="F1731" s="6"/>
      <c r="G1731" s="6"/>
      <c r="I1731" s="6"/>
      <c r="J1731" s="6"/>
      <c r="L1731" s="18"/>
      <c r="N1731" s="18"/>
      <c r="O1731" s="18"/>
      <c r="P1731" s="10"/>
    </row>
    <row r="1732">
      <c r="A1732" s="8"/>
      <c r="B1732" s="8"/>
      <c r="D1732" s="6"/>
      <c r="E1732" s="6"/>
      <c r="F1732" s="6"/>
      <c r="G1732" s="6"/>
      <c r="I1732" s="6"/>
      <c r="J1732" s="6"/>
      <c r="L1732" s="18"/>
      <c r="N1732" s="18"/>
      <c r="O1732" s="18"/>
      <c r="P1732" s="10"/>
    </row>
    <row r="1733">
      <c r="A1733" s="8"/>
      <c r="B1733" s="8"/>
      <c r="D1733" s="6"/>
      <c r="E1733" s="6"/>
      <c r="F1733" s="6"/>
      <c r="G1733" s="6"/>
      <c r="I1733" s="6"/>
      <c r="J1733" s="6"/>
      <c r="L1733" s="18"/>
      <c r="N1733" s="18"/>
      <c r="O1733" s="18"/>
      <c r="P1733" s="10"/>
    </row>
    <row r="1734">
      <c r="A1734" s="8"/>
      <c r="B1734" s="8"/>
      <c r="D1734" s="6"/>
      <c r="E1734" s="6"/>
      <c r="F1734" s="6"/>
      <c r="G1734" s="6"/>
      <c r="I1734" s="6"/>
      <c r="J1734" s="6"/>
      <c r="L1734" s="18"/>
      <c r="N1734" s="18"/>
      <c r="O1734" s="18"/>
      <c r="P1734" s="10"/>
    </row>
    <row r="1735">
      <c r="A1735" s="8"/>
      <c r="B1735" s="8"/>
      <c r="D1735" s="6"/>
      <c r="E1735" s="6"/>
      <c r="F1735" s="6"/>
      <c r="G1735" s="6"/>
      <c r="I1735" s="6"/>
      <c r="J1735" s="6"/>
      <c r="L1735" s="18"/>
      <c r="N1735" s="18"/>
      <c r="O1735" s="18"/>
      <c r="P1735" s="10"/>
    </row>
    <row r="1736">
      <c r="A1736" s="8"/>
      <c r="B1736" s="8"/>
      <c r="D1736" s="6"/>
      <c r="E1736" s="6"/>
      <c r="F1736" s="6"/>
      <c r="G1736" s="6"/>
      <c r="I1736" s="6"/>
      <c r="J1736" s="6"/>
      <c r="L1736" s="18"/>
      <c r="N1736" s="18"/>
      <c r="O1736" s="18"/>
      <c r="P1736" s="10"/>
    </row>
    <row r="1737">
      <c r="A1737" s="8"/>
      <c r="B1737" s="8"/>
      <c r="D1737" s="6"/>
      <c r="E1737" s="6"/>
      <c r="F1737" s="6"/>
      <c r="G1737" s="6"/>
      <c r="I1737" s="6"/>
      <c r="J1737" s="6"/>
      <c r="L1737" s="18"/>
      <c r="N1737" s="18"/>
      <c r="O1737" s="18"/>
      <c r="P1737" s="10"/>
    </row>
    <row r="1738">
      <c r="A1738" s="8"/>
      <c r="B1738" s="8"/>
      <c r="D1738" s="6"/>
      <c r="E1738" s="6"/>
      <c r="F1738" s="6"/>
      <c r="G1738" s="6"/>
      <c r="I1738" s="6"/>
      <c r="J1738" s="6"/>
      <c r="L1738" s="18"/>
      <c r="N1738" s="18"/>
      <c r="O1738" s="18"/>
      <c r="P1738" s="10"/>
    </row>
    <row r="1739">
      <c r="A1739" s="8"/>
      <c r="B1739" s="8"/>
      <c r="D1739" s="6"/>
      <c r="E1739" s="6"/>
      <c r="F1739" s="6"/>
      <c r="G1739" s="6"/>
      <c r="I1739" s="6"/>
      <c r="J1739" s="6"/>
      <c r="L1739" s="18"/>
      <c r="N1739" s="18"/>
      <c r="O1739" s="18"/>
      <c r="P1739" s="10"/>
    </row>
    <row r="1740">
      <c r="A1740" s="8"/>
      <c r="B1740" s="8"/>
      <c r="D1740" s="6"/>
      <c r="E1740" s="6"/>
      <c r="F1740" s="6"/>
      <c r="G1740" s="6"/>
      <c r="I1740" s="6"/>
      <c r="J1740" s="6"/>
      <c r="L1740" s="18"/>
      <c r="N1740" s="18"/>
      <c r="O1740" s="18"/>
      <c r="P1740" s="10"/>
    </row>
    <row r="1741">
      <c r="A1741" s="8"/>
      <c r="B1741" s="8"/>
      <c r="D1741" s="6"/>
      <c r="E1741" s="6"/>
      <c r="F1741" s="6"/>
      <c r="G1741" s="6"/>
      <c r="I1741" s="6"/>
      <c r="J1741" s="6"/>
      <c r="L1741" s="18"/>
      <c r="N1741" s="18"/>
      <c r="O1741" s="18"/>
      <c r="P1741" s="10"/>
    </row>
    <row r="1742">
      <c r="A1742" s="8"/>
      <c r="B1742" s="8"/>
      <c r="D1742" s="6"/>
      <c r="E1742" s="6"/>
      <c r="F1742" s="6"/>
      <c r="G1742" s="6"/>
      <c r="I1742" s="6"/>
      <c r="J1742" s="6"/>
      <c r="L1742" s="18"/>
      <c r="N1742" s="18"/>
      <c r="O1742" s="18"/>
      <c r="P1742" s="10"/>
    </row>
    <row r="1743">
      <c r="A1743" s="8"/>
      <c r="B1743" s="8"/>
      <c r="D1743" s="6"/>
      <c r="E1743" s="6"/>
      <c r="F1743" s="6"/>
      <c r="G1743" s="6"/>
      <c r="I1743" s="6"/>
      <c r="J1743" s="6"/>
      <c r="L1743" s="18"/>
      <c r="N1743" s="18"/>
      <c r="O1743" s="18"/>
      <c r="P1743" s="10"/>
    </row>
    <row r="1744">
      <c r="A1744" s="8"/>
      <c r="B1744" s="8"/>
      <c r="D1744" s="6"/>
      <c r="E1744" s="6"/>
      <c r="F1744" s="6"/>
      <c r="G1744" s="6"/>
      <c r="I1744" s="6"/>
      <c r="J1744" s="6"/>
      <c r="L1744" s="18"/>
      <c r="N1744" s="18"/>
      <c r="O1744" s="18"/>
      <c r="P1744" s="10"/>
    </row>
    <row r="1745">
      <c r="A1745" s="8"/>
      <c r="B1745" s="8"/>
      <c r="D1745" s="6"/>
      <c r="E1745" s="6"/>
      <c r="F1745" s="6"/>
      <c r="G1745" s="6"/>
      <c r="I1745" s="6"/>
      <c r="J1745" s="6"/>
      <c r="L1745" s="18"/>
      <c r="N1745" s="18"/>
      <c r="O1745" s="18"/>
      <c r="P1745" s="10"/>
    </row>
    <row r="1746">
      <c r="A1746" s="8"/>
      <c r="B1746" s="8"/>
      <c r="D1746" s="6"/>
      <c r="E1746" s="6"/>
      <c r="F1746" s="6"/>
      <c r="G1746" s="6"/>
      <c r="I1746" s="6"/>
      <c r="J1746" s="6"/>
      <c r="L1746" s="18"/>
      <c r="N1746" s="18"/>
      <c r="O1746" s="18"/>
      <c r="P1746" s="10"/>
    </row>
    <row r="1747">
      <c r="A1747" s="8"/>
      <c r="B1747" s="8"/>
      <c r="D1747" s="6"/>
      <c r="E1747" s="6"/>
      <c r="F1747" s="6"/>
      <c r="G1747" s="6"/>
      <c r="I1747" s="6"/>
      <c r="J1747" s="6"/>
      <c r="L1747" s="18"/>
      <c r="N1747" s="18"/>
      <c r="O1747" s="18"/>
      <c r="P1747" s="10"/>
    </row>
    <row r="1748">
      <c r="A1748" s="8"/>
      <c r="B1748" s="8"/>
      <c r="D1748" s="6"/>
      <c r="E1748" s="6"/>
      <c r="F1748" s="6"/>
      <c r="G1748" s="6"/>
      <c r="I1748" s="6"/>
      <c r="J1748" s="6"/>
      <c r="L1748" s="18"/>
      <c r="N1748" s="18"/>
      <c r="O1748" s="18"/>
      <c r="P1748" s="10"/>
    </row>
    <row r="1749">
      <c r="A1749" s="8"/>
      <c r="B1749" s="8"/>
      <c r="D1749" s="6"/>
      <c r="E1749" s="6"/>
      <c r="F1749" s="6"/>
      <c r="G1749" s="6"/>
      <c r="I1749" s="6"/>
      <c r="J1749" s="6"/>
      <c r="L1749" s="18"/>
      <c r="N1749" s="18"/>
      <c r="O1749" s="18"/>
      <c r="P1749" s="10"/>
    </row>
    <row r="1750">
      <c r="A1750" s="8"/>
      <c r="B1750" s="8"/>
      <c r="D1750" s="6"/>
      <c r="E1750" s="6"/>
      <c r="F1750" s="6"/>
      <c r="G1750" s="6"/>
      <c r="I1750" s="6"/>
      <c r="J1750" s="6"/>
      <c r="L1750" s="18"/>
      <c r="N1750" s="18"/>
      <c r="O1750" s="18"/>
      <c r="P1750" s="10"/>
    </row>
    <row r="1751">
      <c r="A1751" s="8"/>
      <c r="B1751" s="8"/>
      <c r="D1751" s="6"/>
      <c r="E1751" s="6"/>
      <c r="F1751" s="6"/>
      <c r="G1751" s="6"/>
      <c r="I1751" s="6"/>
      <c r="J1751" s="6"/>
      <c r="L1751" s="18"/>
      <c r="N1751" s="18"/>
      <c r="O1751" s="18"/>
      <c r="P1751" s="10"/>
    </row>
    <row r="1752">
      <c r="A1752" s="8"/>
      <c r="B1752" s="8"/>
      <c r="D1752" s="6"/>
      <c r="E1752" s="6"/>
      <c r="F1752" s="6"/>
      <c r="G1752" s="6"/>
      <c r="I1752" s="6"/>
      <c r="J1752" s="6"/>
      <c r="L1752" s="18"/>
      <c r="N1752" s="18"/>
      <c r="O1752" s="18"/>
      <c r="P1752" s="10"/>
    </row>
    <row r="1753">
      <c r="A1753" s="8"/>
      <c r="B1753" s="8"/>
      <c r="D1753" s="6"/>
      <c r="E1753" s="6"/>
      <c r="F1753" s="6"/>
      <c r="G1753" s="6"/>
      <c r="I1753" s="6"/>
      <c r="J1753" s="6"/>
      <c r="L1753" s="18"/>
      <c r="N1753" s="18"/>
      <c r="O1753" s="18"/>
      <c r="P1753" s="10"/>
    </row>
    <row r="1754">
      <c r="A1754" s="8"/>
      <c r="B1754" s="8"/>
      <c r="D1754" s="6"/>
      <c r="E1754" s="6"/>
      <c r="F1754" s="6"/>
      <c r="G1754" s="6"/>
      <c r="I1754" s="6"/>
      <c r="J1754" s="6"/>
      <c r="L1754" s="18"/>
      <c r="N1754" s="18"/>
      <c r="O1754" s="18"/>
      <c r="P1754" s="10"/>
    </row>
    <row r="1755">
      <c r="A1755" s="8"/>
      <c r="B1755" s="8"/>
      <c r="D1755" s="6"/>
      <c r="E1755" s="6"/>
      <c r="F1755" s="6"/>
      <c r="G1755" s="6"/>
      <c r="I1755" s="6"/>
      <c r="J1755" s="6"/>
      <c r="L1755" s="18"/>
      <c r="N1755" s="18"/>
      <c r="O1755" s="18"/>
      <c r="P1755" s="10"/>
    </row>
    <row r="1756">
      <c r="A1756" s="8"/>
      <c r="B1756" s="8"/>
      <c r="D1756" s="6"/>
      <c r="E1756" s="6"/>
      <c r="F1756" s="6"/>
      <c r="G1756" s="6"/>
      <c r="I1756" s="6"/>
      <c r="J1756" s="6"/>
      <c r="L1756" s="18"/>
      <c r="N1756" s="18"/>
      <c r="O1756" s="18"/>
      <c r="P1756" s="10"/>
    </row>
    <row r="1757">
      <c r="A1757" s="8"/>
      <c r="B1757" s="8"/>
      <c r="D1757" s="6"/>
      <c r="E1757" s="6"/>
      <c r="F1757" s="6"/>
      <c r="G1757" s="6"/>
      <c r="I1757" s="6"/>
      <c r="J1757" s="6"/>
      <c r="L1757" s="18"/>
      <c r="N1757" s="18"/>
      <c r="O1757" s="18"/>
      <c r="P1757" s="10"/>
    </row>
    <row r="1758">
      <c r="A1758" s="8"/>
      <c r="B1758" s="8"/>
      <c r="D1758" s="6"/>
      <c r="E1758" s="6"/>
      <c r="F1758" s="6"/>
      <c r="G1758" s="6"/>
      <c r="I1758" s="6"/>
      <c r="J1758" s="6"/>
      <c r="L1758" s="18"/>
      <c r="N1758" s="18"/>
      <c r="O1758" s="18"/>
      <c r="P1758" s="10"/>
    </row>
    <row r="1759">
      <c r="A1759" s="8"/>
      <c r="B1759" s="8"/>
      <c r="D1759" s="6"/>
      <c r="E1759" s="6"/>
      <c r="F1759" s="6"/>
      <c r="G1759" s="6"/>
      <c r="I1759" s="6"/>
      <c r="J1759" s="6"/>
      <c r="L1759" s="18"/>
      <c r="N1759" s="18"/>
      <c r="O1759" s="18"/>
      <c r="P1759" s="10"/>
    </row>
    <row r="1760">
      <c r="A1760" s="8"/>
      <c r="B1760" s="8"/>
      <c r="D1760" s="6"/>
      <c r="E1760" s="6"/>
      <c r="F1760" s="6"/>
      <c r="G1760" s="6"/>
      <c r="I1760" s="6"/>
      <c r="J1760" s="6"/>
      <c r="L1760" s="18"/>
      <c r="N1760" s="18"/>
      <c r="O1760" s="18"/>
      <c r="P1760" s="10"/>
    </row>
    <row r="1761">
      <c r="A1761" s="8"/>
      <c r="B1761" s="8"/>
      <c r="D1761" s="6"/>
      <c r="E1761" s="6"/>
      <c r="F1761" s="6"/>
      <c r="G1761" s="6"/>
      <c r="I1761" s="6"/>
      <c r="J1761" s="6"/>
      <c r="L1761" s="18"/>
      <c r="N1761" s="18"/>
      <c r="O1761" s="18"/>
      <c r="P1761" s="10"/>
    </row>
    <row r="1762">
      <c r="A1762" s="8"/>
      <c r="B1762" s="8"/>
      <c r="D1762" s="6"/>
      <c r="E1762" s="6"/>
      <c r="F1762" s="6"/>
      <c r="G1762" s="6"/>
      <c r="I1762" s="6"/>
      <c r="J1762" s="6"/>
      <c r="L1762" s="18"/>
      <c r="N1762" s="18"/>
      <c r="O1762" s="18"/>
      <c r="P1762" s="10"/>
    </row>
    <row r="1763">
      <c r="A1763" s="8"/>
      <c r="B1763" s="8"/>
      <c r="D1763" s="6"/>
      <c r="E1763" s="6"/>
      <c r="F1763" s="6"/>
      <c r="G1763" s="6"/>
      <c r="I1763" s="6"/>
      <c r="J1763" s="6"/>
      <c r="L1763" s="18"/>
      <c r="N1763" s="18"/>
      <c r="O1763" s="18"/>
      <c r="P1763" s="10"/>
    </row>
    <row r="1764">
      <c r="A1764" s="8"/>
      <c r="B1764" s="8"/>
      <c r="D1764" s="6"/>
      <c r="E1764" s="6"/>
      <c r="F1764" s="6"/>
      <c r="G1764" s="6"/>
      <c r="I1764" s="6"/>
      <c r="J1764" s="6"/>
      <c r="L1764" s="18"/>
      <c r="N1764" s="18"/>
      <c r="O1764" s="18"/>
      <c r="P1764" s="10"/>
    </row>
    <row r="1765">
      <c r="A1765" s="8"/>
      <c r="B1765" s="8"/>
      <c r="D1765" s="6"/>
      <c r="E1765" s="6"/>
      <c r="F1765" s="6"/>
      <c r="G1765" s="6"/>
      <c r="I1765" s="6"/>
      <c r="J1765" s="6"/>
      <c r="L1765" s="18"/>
      <c r="N1765" s="18"/>
      <c r="O1765" s="18"/>
      <c r="P1765" s="10"/>
    </row>
    <row r="1766">
      <c r="A1766" s="8"/>
      <c r="B1766" s="8"/>
      <c r="D1766" s="6"/>
      <c r="E1766" s="6"/>
      <c r="F1766" s="6"/>
      <c r="G1766" s="6"/>
      <c r="I1766" s="6"/>
      <c r="J1766" s="6"/>
      <c r="L1766" s="18"/>
      <c r="N1766" s="18"/>
      <c r="O1766" s="18"/>
      <c r="P1766" s="10"/>
    </row>
    <row r="1767">
      <c r="A1767" s="8"/>
      <c r="B1767" s="8"/>
      <c r="D1767" s="6"/>
      <c r="E1767" s="6"/>
      <c r="F1767" s="6"/>
      <c r="G1767" s="6"/>
      <c r="I1767" s="6"/>
      <c r="J1767" s="6"/>
      <c r="L1767" s="18"/>
      <c r="N1767" s="18"/>
      <c r="O1767" s="18"/>
      <c r="P1767" s="10"/>
    </row>
    <row r="1768">
      <c r="A1768" s="8"/>
      <c r="B1768" s="8"/>
      <c r="D1768" s="6"/>
      <c r="E1768" s="6"/>
      <c r="F1768" s="6"/>
      <c r="G1768" s="6"/>
      <c r="I1768" s="6"/>
      <c r="J1768" s="6"/>
      <c r="L1768" s="18"/>
      <c r="N1768" s="18"/>
      <c r="O1768" s="18"/>
      <c r="P1768" s="10"/>
    </row>
    <row r="1769">
      <c r="A1769" s="8"/>
      <c r="B1769" s="8"/>
      <c r="D1769" s="6"/>
      <c r="E1769" s="6"/>
      <c r="F1769" s="6"/>
      <c r="G1769" s="6"/>
      <c r="I1769" s="6"/>
      <c r="J1769" s="6"/>
      <c r="L1769" s="18"/>
      <c r="N1769" s="18"/>
      <c r="O1769" s="18"/>
      <c r="P1769" s="10"/>
    </row>
    <row r="1770">
      <c r="A1770" s="8"/>
      <c r="B1770" s="8"/>
      <c r="D1770" s="6"/>
      <c r="E1770" s="6"/>
      <c r="F1770" s="6"/>
      <c r="G1770" s="6"/>
      <c r="I1770" s="6"/>
      <c r="J1770" s="6"/>
      <c r="L1770" s="18"/>
      <c r="N1770" s="18"/>
      <c r="O1770" s="18"/>
      <c r="P1770" s="10"/>
    </row>
  </sheetData>
  <autoFilter ref="$A$2:$AF$1770"/>
  <dataValidations>
    <dataValidation type="list" allowBlank="1" sqref="T3:T1770">
      <formula1>CODES!$B$18:$U$18</formula1>
    </dataValidation>
    <dataValidation type="list" allowBlank="1" sqref="D3:D1770">
      <formula1>TAXA!$A$3:$A1770</formula1>
    </dataValidation>
    <dataValidation type="list" allowBlank="1" sqref="Q3:Q1770">
      <formula1>CODES!$B$15:$U$15</formula1>
    </dataValidation>
    <dataValidation type="custom" allowBlank="1" showDropDown="1" sqref="C3:C1770">
      <formula1>OR(NOT(ISERROR(DATEVALUE(C3))), AND(ISNUMBER(C3), LEFT(CELL("format", C3))="D"))</formula1>
    </dataValidation>
    <dataValidation type="decimal" operator="greaterThan" allowBlank="1" showDropDown="1" sqref="G3:J1770">
      <formula1>-1.0</formula1>
    </dataValidation>
    <dataValidation type="list" allowBlank="1" sqref="M3:M1770">
      <formula1>CODES!$B$11:$U$12</formula1>
    </dataValidation>
    <dataValidation type="list" allowBlank="1" sqref="B3:B1770">
      <formula1>Unit!$C$2:$C1770</formula1>
    </dataValidation>
    <dataValidation type="list" allowBlank="1" sqref="R3:R1770">
      <formula1>CODES!$B$16:$U$16</formula1>
    </dataValidation>
    <dataValidation type="list" allowBlank="1" sqref="K3:K1770">
      <formula1>CODES!$B$9:$U$9</formula1>
    </dataValidation>
    <dataValidation type="list" allowBlank="1" sqref="E3:E1770">
      <formula1>ELEMENT!$A$3:$A1770</formula1>
    </dataValidation>
    <dataValidation type="list" allowBlank="1" sqref="F3:F1770">
      <formula1>CODES!$B$8:$U$8</formula1>
    </dataValidation>
    <dataValidation type="list" allowBlank="1" sqref="L3:L1770">
      <formula1>CODES!$B$10:$U$10</formula1>
    </dataValidation>
    <dataValidation type="list" allowBlank="1" sqref="P3:P1770">
      <formula1>CODES!$B$14:$U$14</formula1>
    </dataValidation>
    <dataValidation type="list" allowBlank="1" sqref="S3:S1770">
      <formula1>Specimen!$A$3:$A1770</formula1>
    </dataValidation>
    <dataValidation type="list" allowBlank="1" sqref="N3:O1770">
      <formula1>CODES!$B$13:$U$13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9.5"/>
    <col customWidth="1" min="2" max="3" width="9.13"/>
    <col customWidth="1" min="4" max="4" width="7.88"/>
    <col customWidth="1" min="5" max="16" width="6.38"/>
  </cols>
  <sheetData>
    <row r="1">
      <c r="A1" s="13"/>
      <c r="B1" s="29" t="s">
        <v>156</v>
      </c>
      <c r="C1" s="29" t="s">
        <v>320</v>
      </c>
      <c r="D1" s="29" t="s">
        <v>320</v>
      </c>
      <c r="E1" s="14" t="s">
        <v>321</v>
      </c>
      <c r="F1" s="14" t="s">
        <v>269</v>
      </c>
      <c r="G1" s="14" t="s">
        <v>280</v>
      </c>
      <c r="H1" s="14" t="s">
        <v>322</v>
      </c>
      <c r="I1" s="14" t="s">
        <v>323</v>
      </c>
      <c r="J1" s="14" t="s">
        <v>324</v>
      </c>
      <c r="K1" s="14" t="s">
        <v>325</v>
      </c>
      <c r="L1" s="14" t="s">
        <v>326</v>
      </c>
      <c r="M1" s="14" t="s">
        <v>327</v>
      </c>
      <c r="N1" s="14" t="s">
        <v>328</v>
      </c>
      <c r="O1" s="14" t="s">
        <v>329</v>
      </c>
      <c r="P1" s="14"/>
      <c r="Q1" s="14" t="s">
        <v>330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>
      <c r="A2" s="3" t="s">
        <v>154</v>
      </c>
      <c r="B2" s="30" t="str">
        <f>if(A2 ="", "", vlookup(A2, Specimen!A:E, 4, FALSE))</f>
        <v>TAXON</v>
      </c>
      <c r="C2" s="30" t="s">
        <v>157</v>
      </c>
      <c r="D2" s="30" t="s">
        <v>158</v>
      </c>
      <c r="E2" s="2" t="s">
        <v>331</v>
      </c>
      <c r="F2" s="2" t="s">
        <v>332</v>
      </c>
      <c r="G2" s="2" t="s">
        <v>333</v>
      </c>
      <c r="H2" s="2" t="s">
        <v>334</v>
      </c>
      <c r="I2" s="2" t="s">
        <v>335</v>
      </c>
      <c r="J2" s="2" t="s">
        <v>336</v>
      </c>
      <c r="K2" s="2" t="s">
        <v>337</v>
      </c>
      <c r="L2" s="2" t="s">
        <v>338</v>
      </c>
      <c r="M2" s="2" t="s">
        <v>339</v>
      </c>
      <c r="N2" s="2" t="s">
        <v>340</v>
      </c>
      <c r="O2" s="2" t="s">
        <v>341</v>
      </c>
      <c r="P2" s="2" t="s">
        <v>342</v>
      </c>
      <c r="Q2" s="5"/>
      <c r="R2" s="31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>
      <c r="A3" s="8">
        <v>1.0</v>
      </c>
      <c r="B3" s="32" t="str">
        <f>if(A3 ="", "", vlookup(A3, Specimen!A:E, 4, FALSE))</f>
        <v>Ovis/Capra</v>
      </c>
      <c r="C3" s="32" t="str">
        <f>if(A3 ="", "", vlookup(A3, Specimen!A:F, 5, FALSE))</f>
        <v>Pelvis</v>
      </c>
      <c r="D3" s="32" t="str">
        <f>if(A3 ="", "", vlookup(A3, Specimen!A:G, 6, FALSE))</f>
        <v>Left</v>
      </c>
      <c r="E3" s="7" t="b">
        <v>1</v>
      </c>
      <c r="F3" s="7" t="b">
        <v>1</v>
      </c>
      <c r="G3" t="b">
        <v>0</v>
      </c>
      <c r="H3" s="7" t="b">
        <v>1</v>
      </c>
      <c r="I3" s="7" t="b">
        <v>1</v>
      </c>
      <c r="J3" s="7" t="b">
        <v>1</v>
      </c>
      <c r="K3" t="b">
        <v>0</v>
      </c>
      <c r="L3" t="b">
        <v>0</v>
      </c>
      <c r="M3" t="b">
        <v>0</v>
      </c>
      <c r="N3" s="7" t="b">
        <v>0</v>
      </c>
      <c r="O3" t="b">
        <v>0</v>
      </c>
      <c r="P3" t="b">
        <v>0</v>
      </c>
    </row>
    <row r="4">
      <c r="A4" s="8">
        <v>18.0</v>
      </c>
      <c r="B4" s="32" t="str">
        <f>if(A4 ="", "", vlookup(A4, Specimen!A:E, 4, FALSE))</f>
        <v>Ovis/Capra</v>
      </c>
      <c r="C4" s="32" t="str">
        <f>if(A4 ="", "", vlookup(A4, Specimen!A:F, 5, FALSE))</f>
        <v>Tibia</v>
      </c>
      <c r="D4" s="32" t="str">
        <f>if(A4 ="", "", vlookup(A4, Specimen!A:G, 6, FALSE))</f>
        <v>Left</v>
      </c>
      <c r="E4" s="7" t="b">
        <v>0</v>
      </c>
      <c r="F4" s="7" t="b">
        <v>0</v>
      </c>
      <c r="G4" s="7" t="b">
        <v>0</v>
      </c>
      <c r="H4" t="b">
        <v>0</v>
      </c>
      <c r="I4" t="b">
        <v>0</v>
      </c>
      <c r="J4" t="b">
        <v>0</v>
      </c>
      <c r="K4" s="7" t="b">
        <v>1</v>
      </c>
      <c r="L4" t="b">
        <v>0</v>
      </c>
      <c r="M4" t="b">
        <v>0</v>
      </c>
      <c r="N4" t="b">
        <v>0</v>
      </c>
      <c r="O4" t="b">
        <v>0</v>
      </c>
      <c r="P4" t="b">
        <v>0</v>
      </c>
    </row>
    <row r="5">
      <c r="A5" s="8">
        <v>19.0</v>
      </c>
      <c r="B5" s="32" t="str">
        <f>if(A5 ="", "", vlookup(A5, Specimen!A:E, 4, FALSE))</f>
        <v>Ovis/Capra</v>
      </c>
      <c r="C5" s="32" t="str">
        <f>if(A5 ="", "", vlookup(A5, Specimen!A:F, 5, FALSE))</f>
        <v>Tibia</v>
      </c>
      <c r="D5" s="32" t="str">
        <f>if(A5 ="", "", vlookup(A5, Specimen!A:G, 6, FALSE))</f>
        <v>Right</v>
      </c>
      <c r="E5" s="7" t="b">
        <v>0</v>
      </c>
      <c r="F5" s="7" t="b">
        <v>0</v>
      </c>
      <c r="G5" s="7" t="b">
        <v>0</v>
      </c>
      <c r="H5" s="7" t="b">
        <v>0</v>
      </c>
      <c r="I5" t="b">
        <v>0</v>
      </c>
      <c r="J5" t="b">
        <v>0</v>
      </c>
      <c r="K5" s="7" t="b">
        <v>1</v>
      </c>
      <c r="L5" s="7" t="b">
        <v>1</v>
      </c>
      <c r="M5" s="7" t="b">
        <v>1</v>
      </c>
      <c r="N5" t="b">
        <v>0</v>
      </c>
      <c r="O5" t="b">
        <v>0</v>
      </c>
      <c r="P5" t="b">
        <v>0</v>
      </c>
    </row>
    <row r="6">
      <c r="A6" s="8">
        <v>23.0</v>
      </c>
      <c r="B6" s="32" t="str">
        <f>if(A6 ="", "", vlookup(A6, Specimen!A:E, 4, FALSE))</f>
        <v>Ovis/Capra</v>
      </c>
      <c r="C6" s="32" t="str">
        <f>if(A6 ="", "", vlookup(A6, Specimen!A:F, 5, FALSE))</f>
        <v>Humerus</v>
      </c>
      <c r="D6" s="32" t="str">
        <f>if(A6 ="", "", vlookup(A6, Specimen!A:G, 6, FALSE))</f>
        <v>Left</v>
      </c>
      <c r="E6" s="7" t="b">
        <v>0</v>
      </c>
      <c r="F6" s="7" t="b">
        <v>0</v>
      </c>
      <c r="G6" s="7" t="b">
        <v>0</v>
      </c>
      <c r="H6" s="7" t="b">
        <v>0</v>
      </c>
      <c r="I6" s="7" t="b">
        <v>0</v>
      </c>
      <c r="J6" t="b">
        <v>0</v>
      </c>
      <c r="K6" s="7" t="b">
        <v>1</v>
      </c>
      <c r="L6" s="7" t="b">
        <v>1</v>
      </c>
      <c r="M6" s="7" t="b">
        <v>1</v>
      </c>
      <c r="N6" s="7" t="b">
        <v>1</v>
      </c>
      <c r="O6" s="7" t="b">
        <v>1</v>
      </c>
      <c r="P6" t="b">
        <v>0</v>
      </c>
    </row>
    <row r="7">
      <c r="A7" s="8">
        <v>24.0</v>
      </c>
      <c r="B7" s="32" t="str">
        <f>if(A7 ="", "", vlookup(A7, Specimen!A:E, 4, FALSE))</f>
        <v>Sus scrofa</v>
      </c>
      <c r="C7" s="32" t="str">
        <f>if(A7 ="", "", vlookup(A7, Specimen!A:F, 5, FALSE))</f>
        <v>Metacarpal 3</v>
      </c>
      <c r="D7" s="32" t="str">
        <f>if(A7 ="", "", vlookup(A7, Specimen!A:G, 6, FALSE))</f>
        <v>Left</v>
      </c>
      <c r="E7" s="7" t="b">
        <v>0</v>
      </c>
      <c r="F7" s="7" t="b">
        <v>0</v>
      </c>
      <c r="G7" s="7" t="b">
        <v>1</v>
      </c>
      <c r="H7" s="7" t="b">
        <v>0</v>
      </c>
      <c r="I7" s="7" t="b">
        <v>0</v>
      </c>
      <c r="J7" s="7" t="b">
        <v>0</v>
      </c>
      <c r="K7" s="7" t="b">
        <v>0</v>
      </c>
      <c r="L7" s="7" t="b">
        <v>0</v>
      </c>
      <c r="M7" t="b">
        <v>0</v>
      </c>
      <c r="N7" t="b">
        <v>0</v>
      </c>
      <c r="O7" t="b">
        <v>0</v>
      </c>
      <c r="P7" t="b">
        <v>0</v>
      </c>
    </row>
    <row r="8">
      <c r="A8" s="8">
        <v>51.0</v>
      </c>
      <c r="B8" s="32" t="str">
        <f>if(A8 ="", "", vlookup(A8, Specimen!A:E, 4, FALSE))</f>
        <v>Sus scrofa</v>
      </c>
      <c r="C8" s="32" t="str">
        <f>if(A8 ="", "", vlookup(A8, Specimen!A:F, 5, FALSE))</f>
        <v>Humerus</v>
      </c>
      <c r="D8" s="32" t="str">
        <f>if(A8 ="", "", vlookup(A8, Specimen!A:G, 6, FALSE))</f>
        <v>Right</v>
      </c>
      <c r="E8" t="b">
        <v>0</v>
      </c>
      <c r="F8" s="7" t="b">
        <v>0</v>
      </c>
      <c r="G8" t="b">
        <v>0</v>
      </c>
      <c r="H8" t="b">
        <v>0</v>
      </c>
      <c r="I8" t="b">
        <v>0</v>
      </c>
      <c r="J8" t="b">
        <v>0</v>
      </c>
      <c r="K8" s="7" t="b">
        <v>1</v>
      </c>
      <c r="L8" s="7" t="b">
        <v>1</v>
      </c>
      <c r="M8" t="b">
        <v>0</v>
      </c>
      <c r="N8" t="b">
        <v>0</v>
      </c>
      <c r="O8" t="b">
        <v>0</v>
      </c>
      <c r="P8" t="b">
        <v>0</v>
      </c>
    </row>
    <row r="9">
      <c r="A9" s="8">
        <v>53.0</v>
      </c>
      <c r="B9" s="32" t="str">
        <f>if(A9 ="", "", vlookup(A9, Specimen!A:E, 4, FALSE))</f>
        <v>Ovis/Capra</v>
      </c>
      <c r="C9" s="32" t="str">
        <f>if(A9 ="", "", vlookup(A9, Specimen!A:F, 5, FALSE))</f>
        <v>Ulna</v>
      </c>
      <c r="D9" s="32" t="str">
        <f>if(A9 ="", "", vlookup(A9, Specimen!A:G, 6, FALSE))</f>
        <v>Left</v>
      </c>
      <c r="E9" s="7" t="b">
        <v>1</v>
      </c>
      <c r="F9" s="7" t="b">
        <v>1</v>
      </c>
      <c r="G9" s="7" t="b">
        <v>1</v>
      </c>
      <c r="H9" s="7" t="b">
        <v>1</v>
      </c>
      <c r="I9" s="7" t="b">
        <v>1</v>
      </c>
      <c r="J9" t="b">
        <v>0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0</v>
      </c>
    </row>
    <row r="10">
      <c r="A10" s="8">
        <v>57.0</v>
      </c>
      <c r="B10" s="32" t="str">
        <f>if(A10 ="", "", vlookup(A10, Specimen!A:E, 4, FALSE))</f>
        <v>Sus scrofa</v>
      </c>
      <c r="C10" s="32" t="str">
        <f>if(A10 ="", "", vlookup(A10, Specimen!A:F, 5, FALSE))</f>
        <v>Radius</v>
      </c>
      <c r="D10" s="32" t="str">
        <f>if(A10 ="", "", vlookup(A10, Specimen!A:G, 6, FALSE))</f>
        <v>Right</v>
      </c>
      <c r="E10" t="b">
        <v>0</v>
      </c>
      <c r="F10" t="b">
        <v>0</v>
      </c>
      <c r="G10" t="b">
        <v>0</v>
      </c>
      <c r="H10" t="b">
        <v>0</v>
      </c>
      <c r="I10" s="7" t="b">
        <v>1</v>
      </c>
      <c r="J10" s="7" t="b">
        <v>1</v>
      </c>
      <c r="K10" s="7" t="b">
        <v>1</v>
      </c>
      <c r="L10" s="7" t="b">
        <v>1</v>
      </c>
      <c r="M10" t="b">
        <v>0</v>
      </c>
      <c r="N10" t="b">
        <v>0</v>
      </c>
      <c r="O10" t="b">
        <v>0</v>
      </c>
      <c r="P10" t="b">
        <v>0</v>
      </c>
    </row>
    <row r="11">
      <c r="A11" s="8">
        <v>58.0</v>
      </c>
      <c r="B11" s="32" t="str">
        <f>if(A11 ="", "", vlookup(A11, Specimen!A:E, 4, FALSE))</f>
        <v>Sus scrofa</v>
      </c>
      <c r="C11" s="32" t="str">
        <f>if(A11 ="", "", vlookup(A11, Specimen!A:F, 5, FALSE))</f>
        <v>Tibia</v>
      </c>
      <c r="D11" s="32" t="str">
        <f>if(A11 ="", "", vlookup(A11, Specimen!A:G, 6, FALSE))</f>
        <v>Left</v>
      </c>
      <c r="E11" t="b">
        <v>0</v>
      </c>
      <c r="F11" t="b">
        <v>0</v>
      </c>
      <c r="G11" t="b">
        <v>0</v>
      </c>
      <c r="H11" t="b">
        <v>0</v>
      </c>
      <c r="I11" s="7" t="b">
        <v>0</v>
      </c>
      <c r="J11" s="7" t="b">
        <v>0</v>
      </c>
      <c r="K11" t="b">
        <v>0</v>
      </c>
      <c r="L11" s="7" t="b">
        <v>1</v>
      </c>
      <c r="M11" s="7" t="b">
        <v>1</v>
      </c>
      <c r="N11" s="7" t="b">
        <v>1</v>
      </c>
      <c r="O11" t="b">
        <v>0</v>
      </c>
      <c r="P11" t="b">
        <v>0</v>
      </c>
    </row>
    <row r="12">
      <c r="A12" s="8">
        <v>60.0</v>
      </c>
      <c r="B12" s="32" t="str">
        <f>if(A12 ="", "", vlookup(A12, Specimen!A:E, 4, FALSE))</f>
        <v>Bos taurus</v>
      </c>
      <c r="C12" s="32" t="str">
        <f>if(A12 ="", "", vlookup(A12, Specimen!A:F, 5, FALSE))</f>
        <v>Pelvis</v>
      </c>
      <c r="D12" s="32" t="str">
        <f>if(A12 ="", "", vlookup(A12, Specimen!A:G, 6, FALSE))</f>
        <v>Left</v>
      </c>
      <c r="E12" s="7" t="b">
        <v>1</v>
      </c>
      <c r="F12" s="7" t="b">
        <v>1</v>
      </c>
      <c r="G12" s="7" t="b">
        <v>0</v>
      </c>
      <c r="H12" s="7" t="b">
        <v>1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</row>
    <row r="13">
      <c r="A13" s="8">
        <v>81.0</v>
      </c>
      <c r="B13" s="32" t="str">
        <f>if(A13 ="", "", vlookup(A13, Specimen!A:E, 4, FALSE))</f>
        <v>Bos taurus</v>
      </c>
      <c r="C13" s="32" t="str">
        <f>if(A13 ="", "", vlookup(A13, Specimen!A:F, 5, FALSE))</f>
        <v>Dist. phalanx</v>
      </c>
      <c r="D13" s="32" t="str">
        <f>if(A13 ="", "", vlookup(A13, Specimen!A:G, 6, FALSE))</f>
        <v>LM/RL</v>
      </c>
      <c r="E13" s="7" t="b">
        <v>1</v>
      </c>
      <c r="F13" s="7" t="b">
        <v>1</v>
      </c>
      <c r="G13" t="b">
        <v>0</v>
      </c>
      <c r="H13" t="b">
        <v>0</v>
      </c>
      <c r="I13" t="b">
        <v>0</v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</row>
    <row r="14">
      <c r="A14" s="8">
        <v>100.0</v>
      </c>
      <c r="B14" s="32" t="str">
        <f>if(A14 ="", "", vlookup(A14, Specimen!A:E, 4, FALSE))</f>
        <v>Ovis/Capra</v>
      </c>
      <c r="C14" s="32" t="str">
        <f>if(A14 ="", "", vlookup(A14, Specimen!A:F, 5, FALSE))</f>
        <v>Tibia</v>
      </c>
      <c r="D14" s="32" t="str">
        <f>if(A14 ="", "", vlookup(A14, Specimen!A:G, 6, FALSE))</f>
        <v>Right</v>
      </c>
      <c r="E14" t="b">
        <v>0</v>
      </c>
      <c r="F14" t="b">
        <v>0</v>
      </c>
      <c r="G14" t="b">
        <v>0</v>
      </c>
      <c r="H14" t="b">
        <v>0</v>
      </c>
      <c r="I14" t="b">
        <v>0</v>
      </c>
      <c r="J14" t="b">
        <v>0</v>
      </c>
      <c r="K14" s="7" t="b">
        <v>1</v>
      </c>
      <c r="L14" s="7" t="b">
        <v>1</v>
      </c>
      <c r="M14" t="b">
        <v>0</v>
      </c>
      <c r="N14" t="b">
        <v>0</v>
      </c>
      <c r="O14" t="b">
        <v>0</v>
      </c>
      <c r="P14" t="b">
        <v>0</v>
      </c>
    </row>
    <row r="15">
      <c r="A15" s="8">
        <v>101.0</v>
      </c>
      <c r="B15" s="32" t="str">
        <f>if(A15 ="", "", vlookup(A15, Specimen!A:E, 4, FALSE))</f>
        <v>Bos taurus</v>
      </c>
      <c r="C15" s="32" t="str">
        <f>if(A15 ="", "", vlookup(A15, Specimen!A:F, 5, FALSE))</f>
        <v>Calcaneum</v>
      </c>
      <c r="D15" s="32" t="str">
        <f>if(A15 ="", "", vlookup(A15, Specimen!A:G, 6, FALSE))</f>
        <v>Right</v>
      </c>
      <c r="E15" t="b">
        <v>0</v>
      </c>
      <c r="F15" s="7" t="b">
        <v>1</v>
      </c>
      <c r="G15" s="7" t="b">
        <v>1</v>
      </c>
      <c r="H15" s="7" t="b">
        <v>1</v>
      </c>
      <c r="I15" s="7" t="b">
        <v>1</v>
      </c>
      <c r="J15" t="b">
        <v>0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</row>
    <row r="16">
      <c r="A16" s="8">
        <v>128.0</v>
      </c>
      <c r="B16" s="32" t="str">
        <f>if(A16 ="", "", vlookup(A16, Specimen!A:E, 4, FALSE))</f>
        <v>Bos taurus</v>
      </c>
      <c r="C16" s="32" t="str">
        <f>if(A16 ="", "", vlookup(A16, Specimen!A:F, 5, FALSE))</f>
        <v>Dist. phalanx</v>
      </c>
      <c r="D16" s="32" t="str">
        <f>if(A16 ="", "", vlookup(A16, Specimen!A:G, 6, FALSE))</f>
        <v>LL/RM</v>
      </c>
      <c r="E16" s="7" t="b">
        <v>1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</row>
    <row r="17">
      <c r="A17" s="8">
        <v>130.0</v>
      </c>
      <c r="B17" s="32" t="str">
        <f>if(A17 ="", "", vlookup(A17, Specimen!A:E, 4, FALSE))</f>
        <v>Bos taurus</v>
      </c>
      <c r="C17" s="32" t="str">
        <f>if(A17 ="", "", vlookup(A17, Specimen!A:F, 5, FALSE))</f>
        <v>Femur</v>
      </c>
      <c r="D17" s="32" t="str">
        <f>if(A17 ="", "", vlookup(A17, Specimen!A:G, 6, FALSE))</f>
        <v>Right</v>
      </c>
      <c r="E17" t="b">
        <v>0</v>
      </c>
      <c r="F17" s="7" t="b">
        <v>1</v>
      </c>
      <c r="G17" s="7" t="b">
        <v>1</v>
      </c>
      <c r="H17" t="b">
        <v>0</v>
      </c>
      <c r="I17" s="7" t="b">
        <v>1</v>
      </c>
      <c r="J17" s="7" t="b">
        <v>1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</row>
    <row r="18">
      <c r="A18" s="8">
        <v>136.0</v>
      </c>
      <c r="B18" s="32" t="str">
        <f>if(A18 ="", "", vlookup(A18, Specimen!A:E, 4, FALSE))</f>
        <v>Felis catus</v>
      </c>
      <c r="C18" s="32" t="str">
        <f>if(A18 ="", "", vlookup(A18, Specimen!A:F, 5, FALSE))</f>
        <v>Mandible</v>
      </c>
      <c r="D18" s="32" t="str">
        <f>if(A18 ="", "", vlookup(A18, Specimen!A:G, 6, FALSE))</f>
        <v>Left</v>
      </c>
      <c r="E18" s="7" t="b">
        <v>1</v>
      </c>
      <c r="F18" s="7" t="b">
        <v>1</v>
      </c>
      <c r="G18" s="7" t="b">
        <v>1</v>
      </c>
      <c r="H18" s="7" t="b">
        <v>0</v>
      </c>
      <c r="I18" s="7" t="b">
        <v>1</v>
      </c>
      <c r="J18" s="7" t="b">
        <v>1</v>
      </c>
      <c r="K18" s="7" t="b">
        <v>1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</row>
    <row r="19">
      <c r="A19" s="8">
        <v>137.0</v>
      </c>
      <c r="B19" s="32" t="str">
        <f>if(A19 ="", "", vlookup(A19, Specimen!A:E, 4, FALSE))</f>
        <v>Felis catus</v>
      </c>
      <c r="C19" s="32" t="str">
        <f>if(A19 ="", "", vlookup(A19, Specimen!A:F, 5, FALSE))</f>
        <v>Mandible</v>
      </c>
      <c r="D19" s="32" t="str">
        <f>if(A19 ="", "", vlookup(A19, Specimen!A:G, 6, FALSE))</f>
        <v>Right</v>
      </c>
      <c r="E19" s="7" t="b">
        <v>1</v>
      </c>
      <c r="F19" s="7" t="b">
        <v>1</v>
      </c>
      <c r="G19" s="7" t="b">
        <v>1</v>
      </c>
      <c r="H19" s="7" t="b">
        <v>1</v>
      </c>
      <c r="I19" s="7" t="b">
        <v>1</v>
      </c>
      <c r="J19" s="7" t="b">
        <v>1</v>
      </c>
      <c r="K19" s="7" t="b">
        <v>1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</row>
    <row r="20">
      <c r="A20" s="8">
        <v>142.0</v>
      </c>
      <c r="B20" s="32" t="str">
        <f>if(A20 ="", "", vlookup(A20, Specimen!A:E, 4, FALSE))</f>
        <v>Ovis/Capra</v>
      </c>
      <c r="C20" s="32" t="str">
        <f>if(A20 ="", "", vlookup(A20, Specimen!A:F, 5, FALSE))</f>
        <v>Metatarsal</v>
      </c>
      <c r="D20" s="32" t="str">
        <f>if(A20 ="", "", vlookup(A20, Specimen!A:G, 6, FALSE))</f>
        <v>Left</v>
      </c>
      <c r="E20" s="7" t="b">
        <v>1</v>
      </c>
      <c r="F20" s="7" t="b">
        <v>1</v>
      </c>
      <c r="G20" t="b">
        <v>0</v>
      </c>
      <c r="H20" t="b">
        <v>0</v>
      </c>
      <c r="I20" s="7" t="b">
        <v>1</v>
      </c>
      <c r="J20" s="7" t="b">
        <v>1</v>
      </c>
      <c r="K20" t="b">
        <v>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</row>
    <row r="21">
      <c r="A21" s="8">
        <v>143.0</v>
      </c>
      <c r="B21" s="32" t="str">
        <f>if(A21 ="", "", vlookup(A21, Specimen!A:E, 4, FALSE))</f>
        <v>Bos taurus</v>
      </c>
      <c r="C21" s="32" t="str">
        <f>if(A21 ="", "", vlookup(A21, Specimen!A:F, 5, FALSE))</f>
        <v>Prox. phalanx</v>
      </c>
      <c r="D21" s="32" t="str">
        <f>if(A21 ="", "", vlookup(A21, Specimen!A:G, 6, FALSE))</f>
        <v>LM/RL</v>
      </c>
      <c r="E21" s="7" t="b">
        <v>1</v>
      </c>
      <c r="F21" s="7" t="b">
        <v>1</v>
      </c>
      <c r="G21" s="7" t="b">
        <v>1</v>
      </c>
      <c r="H21" t="b">
        <v>0</v>
      </c>
      <c r="I21" t="b">
        <v>0</v>
      </c>
      <c r="J21" t="b">
        <v>0</v>
      </c>
      <c r="K21" t="b">
        <v>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</row>
    <row r="22">
      <c r="A22" s="8">
        <v>158.0</v>
      </c>
      <c r="B22" s="32" t="str">
        <f>if(A22 ="", "", vlookup(A22, Specimen!A:E, 4, FALSE))</f>
        <v>Sus scrofa</v>
      </c>
      <c r="C22" s="32" t="str">
        <f>if(A22 ="", "", vlookup(A22, Specimen!A:F, 5, FALSE))</f>
        <v>Ulna</v>
      </c>
      <c r="D22" s="32" t="str">
        <f>if(A22 ="", "", vlookup(A22, Specimen!A:G, 6, FALSE))</f>
        <v>Right</v>
      </c>
      <c r="E22" t="b">
        <v>0</v>
      </c>
      <c r="F22" s="7" t="b">
        <v>1</v>
      </c>
      <c r="G22" s="7" t="b">
        <v>1</v>
      </c>
      <c r="H22" s="7" t="b">
        <v>1</v>
      </c>
      <c r="I22" s="7" t="b">
        <v>1</v>
      </c>
      <c r="J22" t="b">
        <v>0</v>
      </c>
      <c r="K22" t="b">
        <v>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</row>
    <row r="23">
      <c r="A23" s="8">
        <v>160.0</v>
      </c>
      <c r="B23" s="32" t="str">
        <f>if(A23 ="", "", vlookup(A23, Specimen!A:E, 4, FALSE))</f>
        <v>Bos taurus</v>
      </c>
      <c r="C23" s="32" t="str">
        <f>if(A23 ="", "", vlookup(A23, Specimen!A:F, 5, FALSE))</f>
        <v>Int. phalanx</v>
      </c>
      <c r="D23" s="32" t="str">
        <f>if(A23 ="", "", vlookup(A23, Specimen!A:G, 6, FALSE))</f>
        <v>LM/RL</v>
      </c>
      <c r="E23" s="7" t="b">
        <v>1</v>
      </c>
      <c r="F23" s="7" t="b">
        <v>1</v>
      </c>
      <c r="G23" s="7" t="b">
        <v>1</v>
      </c>
      <c r="H23" t="b">
        <v>0</v>
      </c>
      <c r="I23" t="b">
        <v>0</v>
      </c>
      <c r="J23" t="b">
        <v>0</v>
      </c>
      <c r="K23" t="b">
        <v>0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</row>
    <row r="24">
      <c r="A24" s="8">
        <v>163.0</v>
      </c>
      <c r="B24" s="32" t="str">
        <f>if(A24 ="", "", vlookup(A24, Specimen!A:E, 4, FALSE))</f>
        <v>Ovis/Capra</v>
      </c>
      <c r="C24" s="32" t="str">
        <f>if(A24 ="", "", vlookup(A24, Specimen!A:F, 5, FALSE))</f>
        <v>Pelvis</v>
      </c>
      <c r="D24" s="32" t="str">
        <f>if(A24 ="", "", vlookup(A24, Specimen!A:G, 6, FALSE))</f>
        <v>Right</v>
      </c>
      <c r="E24" s="7" t="b">
        <v>1</v>
      </c>
      <c r="F24" s="7" t="b">
        <v>1</v>
      </c>
      <c r="G24" t="b">
        <v>0</v>
      </c>
      <c r="H24" s="7" t="b">
        <v>1</v>
      </c>
      <c r="I24" t="b">
        <v>0</v>
      </c>
      <c r="J24" s="7" t="b">
        <v>1</v>
      </c>
      <c r="K24" t="b">
        <v>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</row>
    <row r="25">
      <c r="A25" s="8">
        <v>240.0</v>
      </c>
      <c r="B25" s="32" t="str">
        <f>if(A25 ="", "", vlookup(A25, Specimen!A:E, 4, FALSE))</f>
        <v>Sus scrofa</v>
      </c>
      <c r="C25" s="32" t="str">
        <f>if(A25 ="", "", vlookup(A25, Specimen!A:F, 5, FALSE))</f>
        <v>Mandible</v>
      </c>
      <c r="D25" s="32" t="str">
        <f>if(A25 ="", "", vlookup(A25, Specimen!A:G, 6, FALSE))</f>
        <v>Left</v>
      </c>
      <c r="E25" s="7" t="b">
        <v>1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</row>
    <row r="26">
      <c r="A26" s="8">
        <v>242.0</v>
      </c>
      <c r="B26" s="32" t="str">
        <f>if(A26 ="", "", vlookup(A26, Specimen!A:E, 4, FALSE))</f>
        <v>Bos taurus</v>
      </c>
      <c r="C26" s="32" t="str">
        <f>if(A26 ="", "", vlookup(A26, Specimen!A:F, 5, FALSE))</f>
        <v>Mandible</v>
      </c>
      <c r="D26" s="32" t="str">
        <f>if(A26 ="", "", vlookup(A26, Specimen!A:G, 6, FALSE))</f>
        <v>Right</v>
      </c>
      <c r="E26" t="b">
        <v>0</v>
      </c>
      <c r="F26" s="7" t="b">
        <v>1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</row>
    <row r="27">
      <c r="A27" s="8">
        <v>249.0</v>
      </c>
      <c r="B27" s="32" t="str">
        <f>if(A27 ="", "", vlookup(A27, Specimen!A:E, 4, FALSE))</f>
        <v>Bos taurus</v>
      </c>
      <c r="C27" s="32" t="str">
        <f>if(A27 ="", "", vlookup(A27, Specimen!A:F, 5, FALSE))</f>
        <v>Humerus</v>
      </c>
      <c r="D27" s="32" t="str">
        <f>if(A27 ="", "", vlookup(A27, Specimen!A:G, 6, FALSE))</f>
        <v>Left</v>
      </c>
      <c r="E27" t="b">
        <v>0</v>
      </c>
      <c r="F27" t="b">
        <v>0</v>
      </c>
      <c r="G27" t="b">
        <v>0</v>
      </c>
      <c r="H27" t="b">
        <v>0</v>
      </c>
      <c r="I27" t="b">
        <v>0</v>
      </c>
      <c r="J27" s="7" t="b">
        <v>1</v>
      </c>
      <c r="K27" s="7" t="b">
        <v>1</v>
      </c>
      <c r="L27" s="7" t="b">
        <v>1</v>
      </c>
      <c r="M27" t="b">
        <v>0</v>
      </c>
      <c r="N27" t="b">
        <v>0</v>
      </c>
      <c r="O27" t="b">
        <v>0</v>
      </c>
      <c r="P27" t="b">
        <v>0</v>
      </c>
    </row>
    <row r="28">
      <c r="A28" s="8">
        <v>259.0</v>
      </c>
      <c r="B28" s="32" t="str">
        <f>if(A28 ="", "", vlookup(A28, Specimen!A:E, 4, FALSE))</f>
        <v>Sus scrofa</v>
      </c>
      <c r="C28" s="32" t="str">
        <f>if(A28 ="", "", vlookup(A28, Specimen!A:F, 5, FALSE))</f>
        <v>Radius</v>
      </c>
      <c r="D28" s="32" t="str">
        <f>if(A28 ="", "", vlookup(A28, Specimen!A:G, 6, FALSE))</f>
        <v>Left</v>
      </c>
      <c r="E28" t="b">
        <v>0</v>
      </c>
      <c r="F28" s="7" t="b">
        <v>1</v>
      </c>
      <c r="G28" t="b">
        <v>0</v>
      </c>
      <c r="H28" t="b">
        <v>0</v>
      </c>
      <c r="I28" s="7" t="b">
        <v>1</v>
      </c>
      <c r="J28" s="7" t="b">
        <v>1</v>
      </c>
      <c r="K28" s="7" t="b">
        <v>1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</row>
    <row r="29">
      <c r="A29" s="8">
        <v>260.0</v>
      </c>
      <c r="B29" s="32" t="str">
        <f>if(A29 ="", "", vlookup(A29, Specimen!A:E, 4, FALSE))</f>
        <v>Sus scrofa</v>
      </c>
      <c r="C29" s="32" t="str">
        <f>if(A29 ="", "", vlookup(A29, Specimen!A:F, 5, FALSE))</f>
        <v>Mandible</v>
      </c>
      <c r="D29" s="32" t="str">
        <f>if(A29 ="", "", vlookup(A29, Specimen!A:G, 6, FALSE))</f>
        <v>Central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  <c r="J29" t="b">
        <v>0</v>
      </c>
      <c r="K29" s="7" t="b">
        <v>1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</row>
    <row r="30">
      <c r="A30" s="8">
        <v>284.0</v>
      </c>
      <c r="B30" s="32" t="str">
        <f>if(A30 ="", "", vlookup(A30, Specimen!A:E, 4, FALSE))</f>
        <v>Sus scrofa</v>
      </c>
      <c r="C30" s="32" t="str">
        <f>if(A30 ="", "", vlookup(A30, Specimen!A:F, 5, FALSE))</f>
        <v>Humerus</v>
      </c>
      <c r="D30" s="32" t="str">
        <f>if(A30 ="", "", vlookup(A30, Specimen!A:G, 6, FALSE))</f>
        <v>Left</v>
      </c>
      <c r="E30" t="b">
        <v>0</v>
      </c>
      <c r="F30" t="b">
        <v>0</v>
      </c>
      <c r="G30" s="7" t="b">
        <v>1</v>
      </c>
      <c r="H30" s="7" t="b">
        <v>1</v>
      </c>
      <c r="I30" s="7" t="b">
        <v>1</v>
      </c>
      <c r="J30" s="7" t="b">
        <v>1</v>
      </c>
      <c r="K30" s="7" t="b">
        <v>1</v>
      </c>
      <c r="L30" s="7" t="b">
        <v>1</v>
      </c>
      <c r="M30" t="b">
        <v>0</v>
      </c>
      <c r="N30" t="b">
        <v>0</v>
      </c>
      <c r="O30" t="b">
        <v>0</v>
      </c>
      <c r="P30" t="b">
        <v>0</v>
      </c>
    </row>
    <row r="31">
      <c r="A31" s="8">
        <v>294.0</v>
      </c>
      <c r="B31" s="32" t="str">
        <f>if(A31 ="", "", vlookup(A31, Specimen!A:E, 4, FALSE))</f>
        <v>Bos taurus</v>
      </c>
      <c r="C31" s="32" t="str">
        <f>if(A31 ="", "", vlookup(A31, Specimen!A:F, 5, FALSE))</f>
        <v>Mandible</v>
      </c>
      <c r="D31" s="32" t="str">
        <f>if(A31 ="", "", vlookup(A31, Specimen!A:G, 6, FALSE))</f>
        <v>Left</v>
      </c>
      <c r="E31" s="7" t="b">
        <v>1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</row>
    <row r="32">
      <c r="A32" s="8">
        <v>301.0</v>
      </c>
      <c r="B32" s="32" t="str">
        <f>if(A32 ="", "", vlookup(A32, Specimen!A:E, 4, FALSE))</f>
        <v>Ovis/Capra</v>
      </c>
      <c r="C32" s="32" t="str">
        <f>if(A32 ="", "", vlookup(A32, Specimen!A:F, 5, FALSE))</f>
        <v>Radius</v>
      </c>
      <c r="D32" s="32" t="str">
        <f>if(A32 ="", "", vlookup(A32, Specimen!A:G, 6, FALSE))</f>
        <v>Right</v>
      </c>
      <c r="E32" t="b">
        <v>0</v>
      </c>
      <c r="F32" t="b">
        <v>0</v>
      </c>
      <c r="G32" t="b">
        <v>0</v>
      </c>
      <c r="H32" t="b">
        <v>0</v>
      </c>
      <c r="I32" t="b">
        <v>0</v>
      </c>
      <c r="J32" s="7" t="b">
        <v>1</v>
      </c>
      <c r="K32" s="7" t="b">
        <v>1</v>
      </c>
      <c r="L32" s="7" t="b">
        <v>1</v>
      </c>
      <c r="M32" t="b">
        <v>0</v>
      </c>
      <c r="N32" t="b">
        <v>0</v>
      </c>
      <c r="O32" t="b">
        <v>0</v>
      </c>
      <c r="P32" t="b">
        <v>0</v>
      </c>
    </row>
    <row r="33">
      <c r="A33" s="8">
        <v>309.0</v>
      </c>
      <c r="B33" s="32" t="str">
        <f>if(A33 ="", "", vlookup(A33, Specimen!A:E, 4, FALSE))</f>
        <v>Ovis/Capra</v>
      </c>
      <c r="C33" s="32" t="str">
        <f>if(A33 ="", "", vlookup(A33, Specimen!A:F, 5, FALSE))</f>
        <v>Femur</v>
      </c>
      <c r="D33" s="32" t="str">
        <f>if(A33 ="", "", vlookup(A33, Specimen!A:G, 6, FALSE))</f>
        <v>Left</v>
      </c>
      <c r="E33" t="b">
        <v>0</v>
      </c>
      <c r="F33" t="b">
        <v>0</v>
      </c>
      <c r="G33" t="b">
        <v>0</v>
      </c>
      <c r="H33" s="7" t="b">
        <v>1</v>
      </c>
      <c r="I33" t="b">
        <v>0</v>
      </c>
      <c r="J33" t="b">
        <v>0</v>
      </c>
      <c r="K33" t="b">
        <v>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</row>
    <row r="34">
      <c r="A34" s="8">
        <v>310.0</v>
      </c>
      <c r="B34" s="32" t="str">
        <f>if(A34 ="", "", vlookup(A34, Specimen!A:E, 4, FALSE))</f>
        <v>Ovis/Capra</v>
      </c>
      <c r="C34" s="32" t="str">
        <f>if(A34 ="", "", vlookup(A34, Specimen!A:F, 5, FALSE))</f>
        <v>Femur</v>
      </c>
      <c r="D34" s="32" t="str">
        <f>if(A34 ="", "", vlookup(A34, Specimen!A:G, 6, FALSE))</f>
        <v>Left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  <c r="J34" s="7" t="b">
        <v>1</v>
      </c>
      <c r="K34" t="b">
        <v>0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</row>
    <row r="35">
      <c r="A35" s="8">
        <v>320.0</v>
      </c>
      <c r="B35" s="32" t="str">
        <f>if(A35 ="", "", vlookup(A35, Specimen!A:E, 4, FALSE))</f>
        <v>Ovis/Capra</v>
      </c>
      <c r="C35" s="32" t="str">
        <f>if(A35 ="", "", vlookup(A35, Specimen!A:F, 5, FALSE))</f>
        <v>Pelvis</v>
      </c>
      <c r="D35" s="32" t="str">
        <f>if(A35 ="", "", vlookup(A35, Specimen!A:G, 6, FALSE))</f>
        <v>Left</v>
      </c>
      <c r="E35" t="b">
        <v>0</v>
      </c>
      <c r="F35" t="b">
        <v>0</v>
      </c>
      <c r="G35" t="b">
        <v>0</v>
      </c>
      <c r="H35" t="b">
        <v>0</v>
      </c>
      <c r="I35" s="7" t="b">
        <v>1</v>
      </c>
      <c r="J35" t="b">
        <v>0</v>
      </c>
      <c r="K35" s="7" t="b">
        <v>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</row>
    <row r="36">
      <c r="A36" s="8">
        <v>321.0</v>
      </c>
      <c r="B36" s="32" t="str">
        <f>if(A36 ="", "", vlookup(A36, Specimen!A:E, 4, FALSE))</f>
        <v>Ovis aries</v>
      </c>
      <c r="C36" s="32" t="str">
        <f>if(A36 ="", "", vlookup(A36, Specimen!A:F, 5, FALSE))</f>
        <v>Tibia</v>
      </c>
      <c r="D36" s="32" t="str">
        <f>if(A36 ="", "", vlookup(A36, Specimen!A:G, 6, FALSE))</f>
        <v>Left</v>
      </c>
      <c r="E36" t="b">
        <v>0</v>
      </c>
      <c r="F36" t="b">
        <v>0</v>
      </c>
      <c r="G36" t="b">
        <v>0</v>
      </c>
      <c r="H36" t="b">
        <v>0</v>
      </c>
      <c r="I36" s="7" t="b">
        <v>1</v>
      </c>
      <c r="J36" s="7" t="b">
        <v>1</v>
      </c>
      <c r="K36" t="b">
        <v>0</v>
      </c>
      <c r="L36" s="7" t="b">
        <v>1</v>
      </c>
      <c r="M36" s="7" t="b">
        <v>1</v>
      </c>
      <c r="N36" s="7" t="b">
        <v>1</v>
      </c>
      <c r="O36" t="b">
        <v>0</v>
      </c>
      <c r="P36" t="b">
        <v>0</v>
      </c>
    </row>
    <row r="37">
      <c r="A37" s="8">
        <v>325.0</v>
      </c>
      <c r="B37" s="32" t="str">
        <f>if(A37 ="", "", vlookup(A37, Specimen!A:E, 4, FALSE))</f>
        <v>Ovis/Capra</v>
      </c>
      <c r="C37" s="32" t="str">
        <f>if(A37 ="", "", vlookup(A37, Specimen!A:F, 5, FALSE))</f>
        <v>Humerus</v>
      </c>
      <c r="D37" s="32" t="str">
        <f>if(A37 ="", "", vlookup(A37, Specimen!A:G, 6, FALSE))</f>
        <v>Left</v>
      </c>
      <c r="E37" t="b">
        <v>0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s="7" t="b">
        <v>1</v>
      </c>
      <c r="L37" s="7" t="b">
        <v>1</v>
      </c>
      <c r="M37" t="b">
        <v>0</v>
      </c>
      <c r="N37" t="b">
        <v>0</v>
      </c>
      <c r="O37" t="b">
        <v>0</v>
      </c>
      <c r="P37" t="b">
        <v>0</v>
      </c>
    </row>
    <row r="38">
      <c r="A38" s="8">
        <v>335.0</v>
      </c>
      <c r="B38" s="32" t="str">
        <f>if(A38 ="", "", vlookup(A38, Specimen!A:E, 4, FALSE))</f>
        <v>Canis familiaris</v>
      </c>
      <c r="C38" s="32" t="str">
        <f>if(A38 ="", "", vlookup(A38, Specimen!A:F, 5, FALSE))</f>
        <v>Mandible</v>
      </c>
      <c r="D38" s="32" t="str">
        <f>if(A38 ="", "", vlookup(A38, Specimen!A:G, 6, FALSE))</f>
        <v>Right</v>
      </c>
      <c r="E38" s="7" t="b">
        <v>1</v>
      </c>
      <c r="F38" t="b">
        <v>0</v>
      </c>
      <c r="G38" s="7" t="b">
        <v>1</v>
      </c>
      <c r="H38" s="7" t="b">
        <v>1</v>
      </c>
      <c r="I38" s="7" t="b">
        <v>1</v>
      </c>
      <c r="J38" s="7" t="b">
        <v>1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</row>
    <row r="39">
      <c r="A39" s="8">
        <v>340.0</v>
      </c>
      <c r="B39" s="32" t="str">
        <f>if(A39 ="", "", vlookup(A39, Specimen!A:E, 4, FALSE))</f>
        <v>Bos taurus</v>
      </c>
      <c r="C39" s="32" t="str">
        <f>if(A39 ="", "", vlookup(A39, Specimen!A:F, 5, FALSE))</f>
        <v>Femur</v>
      </c>
      <c r="D39" s="32" t="str">
        <f>if(A39 ="", "", vlookup(A39, Specimen!A:G, 6, FALSE))</f>
        <v>Left</v>
      </c>
      <c r="E39" t="b">
        <v>0</v>
      </c>
      <c r="F39" t="b">
        <v>0</v>
      </c>
      <c r="G39" t="b">
        <v>0</v>
      </c>
      <c r="H39" s="7" t="b">
        <v>1</v>
      </c>
      <c r="I39" t="b">
        <v>0</v>
      </c>
      <c r="J39" t="b">
        <v>0</v>
      </c>
      <c r="K39" t="b">
        <v>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</row>
    <row r="40">
      <c r="A40" s="8">
        <v>341.0</v>
      </c>
      <c r="B40" s="32" t="str">
        <f>if(A40 ="", "", vlookup(A40, Specimen!A:E, 4, FALSE))</f>
        <v>Ovis/Capra</v>
      </c>
      <c r="C40" s="32" t="str">
        <f>if(A40 ="", "", vlookup(A40, Specimen!A:F, 5, FALSE))</f>
        <v>Femur</v>
      </c>
      <c r="D40" s="32" t="str">
        <f>if(A40 ="", "", vlookup(A40, Specimen!A:G, 6, FALSE))</f>
        <v>Left</v>
      </c>
      <c r="E40" t="b">
        <v>0</v>
      </c>
      <c r="F40" t="b">
        <v>0</v>
      </c>
      <c r="G40" t="b">
        <v>0</v>
      </c>
      <c r="H40" s="7" t="b">
        <v>1</v>
      </c>
      <c r="I40" t="b">
        <v>0</v>
      </c>
      <c r="J40" t="b">
        <v>0</v>
      </c>
      <c r="K40" t="b">
        <v>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</row>
    <row r="41">
      <c r="A41" s="8">
        <v>369.0</v>
      </c>
      <c r="B41" s="32" t="str">
        <f>if(A41 ="", "", vlookup(A41, Specimen!A:E, 4, FALSE))</f>
        <v>Sus scrofa</v>
      </c>
      <c r="C41" s="32" t="str">
        <f>if(A41 ="", "", vlookup(A41, Specimen!A:F, 5, FALSE))</f>
        <v>Mandible</v>
      </c>
      <c r="D41" s="32" t="str">
        <f>if(A41 ="", "", vlookup(A41, Specimen!A:G, 6, FALSE))</f>
        <v>Right</v>
      </c>
      <c r="E41" s="7" t="b">
        <v>1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</row>
    <row r="42">
      <c r="A42" s="8">
        <v>374.0</v>
      </c>
      <c r="B42" s="32" t="str">
        <f>if(A42 ="", "", vlookup(A42, Specimen!A:E, 4, FALSE))</f>
        <v>Sus scrofa</v>
      </c>
      <c r="C42" s="32" t="str">
        <f>if(A42 ="", "", vlookup(A42, Specimen!A:F, 5, FALSE))</f>
        <v>Tibia</v>
      </c>
      <c r="D42" s="32" t="str">
        <f>if(A42 ="", "", vlookup(A42, Specimen!A:G, 6, FALSE))</f>
        <v>Left</v>
      </c>
      <c r="E42" t="b">
        <v>0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s="7" t="b">
        <v>1</v>
      </c>
      <c r="L42" s="7" t="b">
        <v>1</v>
      </c>
      <c r="M42" s="7" t="b">
        <v>1</v>
      </c>
      <c r="N42" s="7" t="b">
        <v>1</v>
      </c>
      <c r="O42" t="b">
        <v>0</v>
      </c>
      <c r="P42" t="b">
        <v>0</v>
      </c>
    </row>
    <row r="43">
      <c r="A43" s="8">
        <v>376.0</v>
      </c>
      <c r="B43" s="32" t="str">
        <f>if(A43 ="", "", vlookup(A43, Specimen!A:E, 4, FALSE))</f>
        <v>Ovis/Capra</v>
      </c>
      <c r="C43" s="32" t="str">
        <f>if(A43 ="", "", vlookup(A43, Specimen!A:F, 5, FALSE))</f>
        <v>Metacarpal</v>
      </c>
      <c r="D43" s="32" t="str">
        <f>if(A43 ="", "", vlookup(A43, Specimen!A:G, 6, FALSE))</f>
        <v>Left</v>
      </c>
      <c r="E43" s="7" t="b">
        <v>1</v>
      </c>
      <c r="F43" t="b">
        <v>0</v>
      </c>
      <c r="G43" t="b">
        <v>0</v>
      </c>
      <c r="H43" t="b">
        <v>0</v>
      </c>
      <c r="I43" s="7" t="b">
        <v>1</v>
      </c>
      <c r="J43" s="7" t="b">
        <v>1</v>
      </c>
      <c r="K43" s="7" t="b">
        <v>1</v>
      </c>
      <c r="L43" s="7" t="b">
        <v>1</v>
      </c>
      <c r="M43" t="b">
        <v>0</v>
      </c>
      <c r="N43" t="b">
        <v>0</v>
      </c>
      <c r="O43" t="b">
        <v>0</v>
      </c>
      <c r="P43" t="b">
        <v>0</v>
      </c>
    </row>
    <row r="44">
      <c r="A44" s="8">
        <v>377.0</v>
      </c>
      <c r="B44" s="32" t="str">
        <f>if(A44 ="", "", vlookup(A44, Specimen!A:E, 4, FALSE))</f>
        <v>Sus scrofa</v>
      </c>
      <c r="C44" s="32" t="str">
        <f>if(A44 ="", "", vlookup(A44, Specimen!A:F, 5, FALSE))</f>
        <v>Radius</v>
      </c>
      <c r="D44" s="32" t="str">
        <f>if(A44 ="", "", vlookup(A44, Specimen!A:G, 6, FALSE))</f>
        <v>Right</v>
      </c>
      <c r="E44" t="b">
        <v>0</v>
      </c>
      <c r="F44" s="7" t="b">
        <v>1</v>
      </c>
      <c r="G44" t="b">
        <v>0</v>
      </c>
      <c r="H44" t="b">
        <v>0</v>
      </c>
      <c r="I44" s="7" t="b">
        <v>1</v>
      </c>
      <c r="J44" t="b">
        <v>0</v>
      </c>
      <c r="K44" t="b">
        <v>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</row>
    <row r="45">
      <c r="A45" s="8">
        <v>395.0</v>
      </c>
      <c r="B45" s="32" t="str">
        <f>if(A45 ="", "", vlookup(A45, Specimen!A:E, 4, FALSE))</f>
        <v>Ovis/Capra</v>
      </c>
      <c r="C45" s="32" t="str">
        <f>if(A45 ="", "", vlookup(A45, Specimen!A:F, 5, FALSE))</f>
        <v>Mandible</v>
      </c>
      <c r="D45" s="32" t="str">
        <f>if(A45 ="", "", vlookup(A45, Specimen!A:G, 6, FALSE))</f>
        <v>Right</v>
      </c>
      <c r="E45" s="7" t="b">
        <v>1</v>
      </c>
      <c r="F45" t="b">
        <v>0</v>
      </c>
      <c r="G45" t="b">
        <v>0</v>
      </c>
      <c r="H45" t="b">
        <v>0</v>
      </c>
      <c r="I45" t="b">
        <v>0</v>
      </c>
      <c r="J45" t="b">
        <v>0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</row>
    <row r="46">
      <c r="A46" s="8">
        <v>398.0</v>
      </c>
      <c r="B46" s="32" t="str">
        <f>if(A46 ="", "", vlookup(A46, Specimen!A:E, 4, FALSE))</f>
        <v>Sus scrofa</v>
      </c>
      <c r="C46" s="32" t="str">
        <f>if(A46 ="", "", vlookup(A46, Specimen!A:F, 5, FALSE))</f>
        <v>Scapula</v>
      </c>
      <c r="D46" s="32" t="str">
        <f>if(A46 ="", "", vlookup(A46, Specimen!A:G, 6, FALSE))</f>
        <v>Left</v>
      </c>
      <c r="E46" t="b">
        <v>0</v>
      </c>
      <c r="F46" t="b">
        <v>0</v>
      </c>
      <c r="G46" t="b">
        <v>0</v>
      </c>
      <c r="H46" s="7" t="b">
        <v>1</v>
      </c>
      <c r="I46" s="7" t="b">
        <v>1</v>
      </c>
      <c r="J46" t="b">
        <v>0</v>
      </c>
      <c r="K46" s="7" t="b">
        <v>1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</row>
    <row r="47">
      <c r="A47" s="8">
        <v>405.0</v>
      </c>
      <c r="B47" s="32" t="str">
        <f>if(A47 ="", "", vlookup(A47, Specimen!A:E, 4, FALSE))</f>
        <v>Ovis/Capra</v>
      </c>
      <c r="C47" s="32" t="str">
        <f>if(A47 ="", "", vlookup(A47, Specimen!A:F, 5, FALSE))</f>
        <v>Humerus</v>
      </c>
      <c r="D47" s="32" t="str">
        <f>if(A47 ="", "", vlookup(A47, Specimen!A:G, 6, FALSE))</f>
        <v>Right</v>
      </c>
      <c r="E47" t="b">
        <v>0</v>
      </c>
      <c r="F47" t="b">
        <v>0</v>
      </c>
      <c r="G47" t="b">
        <v>0</v>
      </c>
      <c r="H47" t="b">
        <v>0</v>
      </c>
      <c r="I47" t="b">
        <v>0</v>
      </c>
      <c r="J47" t="b">
        <v>0</v>
      </c>
      <c r="K47" s="7" t="b">
        <v>1</v>
      </c>
      <c r="L47" s="7" t="b">
        <v>1</v>
      </c>
      <c r="M47" s="7" t="b">
        <v>1</v>
      </c>
      <c r="N47" s="7" t="b">
        <v>1</v>
      </c>
      <c r="O47" t="b">
        <v>0</v>
      </c>
      <c r="P47" t="b">
        <v>0</v>
      </c>
    </row>
    <row r="48">
      <c r="A48" s="8">
        <v>415.0</v>
      </c>
      <c r="B48" s="32" t="str">
        <f>if(A48 ="", "", vlookup(A48, Specimen!A:E, 4, FALSE))</f>
        <v>Ovis/Capra</v>
      </c>
      <c r="C48" s="32" t="str">
        <f>if(A48 ="", "", vlookup(A48, Specimen!A:F, 5, FALSE))</f>
        <v>Humerus</v>
      </c>
      <c r="D48" s="32" t="str">
        <f>if(A48 ="", "", vlookup(A48, Specimen!A:G, 6, FALSE))</f>
        <v>Left</v>
      </c>
      <c r="E48" t="b">
        <v>0</v>
      </c>
      <c r="F48" s="7" t="b">
        <v>1</v>
      </c>
      <c r="G48" s="7" t="b">
        <v>1</v>
      </c>
      <c r="H48" s="7" t="b">
        <v>1</v>
      </c>
      <c r="I48" s="7" t="b">
        <v>1</v>
      </c>
      <c r="J48" s="7" t="b">
        <v>1</v>
      </c>
      <c r="K48" s="7" t="b">
        <v>1</v>
      </c>
      <c r="L48" s="7" t="b">
        <v>1</v>
      </c>
      <c r="M48" s="7" t="b">
        <v>1</v>
      </c>
      <c r="N48" s="7" t="b">
        <v>1</v>
      </c>
      <c r="O48" s="7" t="b">
        <v>1</v>
      </c>
      <c r="P48" t="b">
        <v>0</v>
      </c>
    </row>
    <row r="49">
      <c r="A49" s="8">
        <v>429.0</v>
      </c>
      <c r="B49" s="32" t="str">
        <f>if(A49 ="", "", vlookup(A49, Specimen!A:E, 4, FALSE))</f>
        <v>Bos taurus</v>
      </c>
      <c r="C49" s="32" t="str">
        <f>if(A49 ="", "", vlookup(A49, Specimen!A:F, 5, FALSE))</f>
        <v>Astragalus</v>
      </c>
      <c r="D49" s="32" t="str">
        <f>if(A49 ="", "", vlookup(A49, Specimen!A:G, 6, FALSE))</f>
        <v>Left</v>
      </c>
      <c r="E49" s="7" t="b">
        <v>1</v>
      </c>
      <c r="F49" s="7" t="b">
        <v>1</v>
      </c>
      <c r="G49" s="7" t="b">
        <v>1</v>
      </c>
      <c r="H49" s="7" t="b">
        <v>1</v>
      </c>
      <c r="I49" t="b">
        <v>0</v>
      </c>
      <c r="J49" t="b">
        <v>0</v>
      </c>
      <c r="K49" t="b">
        <v>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</row>
    <row r="50">
      <c r="A50" s="8">
        <v>431.0</v>
      </c>
      <c r="B50" s="32" t="str">
        <f>if(A50 ="", "", vlookup(A50, Specimen!A:E, 4, FALSE))</f>
        <v>Bos taurus</v>
      </c>
      <c r="C50" s="32" t="str">
        <f>if(A50 ="", "", vlookup(A50, Specimen!A:F, 5, FALSE))</f>
        <v>Dist. phalanx</v>
      </c>
      <c r="D50" s="32" t="str">
        <f>if(A50 ="", "", vlookup(A50, Specimen!A:G, 6, FALSE))</f>
        <v>LL/RM</v>
      </c>
      <c r="E50" s="7" t="b">
        <v>1</v>
      </c>
      <c r="F50" s="7" t="b">
        <v>1</v>
      </c>
      <c r="G50" t="b">
        <v>0</v>
      </c>
      <c r="H50" t="b">
        <v>0</v>
      </c>
      <c r="I50" t="b">
        <v>0</v>
      </c>
      <c r="J50" t="b">
        <v>0</v>
      </c>
      <c r="K50" t="b">
        <v>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</row>
    <row r="51">
      <c r="A51" s="8">
        <v>430.0</v>
      </c>
      <c r="B51" s="32" t="str">
        <f>if(A51 ="", "", vlookup(A51, Specimen!A:E, 4, FALSE))</f>
        <v>Bos taurus</v>
      </c>
      <c r="C51" s="32" t="str">
        <f>if(A51 ="", "", vlookup(A51, Specimen!A:F, 5, FALSE))</f>
        <v>Astragalus</v>
      </c>
      <c r="D51" s="32" t="str">
        <f>if(A51 ="", "", vlookup(A51, Specimen!A:G, 6, FALSE))</f>
        <v>Right</v>
      </c>
      <c r="E51" s="7" t="b">
        <v>1</v>
      </c>
      <c r="F51" s="7" t="b">
        <v>1</v>
      </c>
      <c r="G51" s="7" t="b">
        <v>1</v>
      </c>
      <c r="H51" s="7" t="b">
        <v>1</v>
      </c>
      <c r="I51" t="b">
        <v>0</v>
      </c>
      <c r="J51" t="b">
        <v>0</v>
      </c>
      <c r="K51" t="b">
        <v>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</row>
    <row r="52">
      <c r="A52" s="8">
        <v>432.0</v>
      </c>
      <c r="B52" s="32" t="str">
        <f>if(A52 ="", "", vlookup(A52, Specimen!A:E, 4, FALSE))</f>
        <v>Bos taurus</v>
      </c>
      <c r="C52" s="32" t="str">
        <f>if(A52 ="", "", vlookup(A52, Specimen!A:F, 5, FALSE))</f>
        <v>Prox. phalanx</v>
      </c>
      <c r="D52" s="32" t="str">
        <f>if(A52 ="", "", vlookup(A52, Specimen!A:G, 6, FALSE))</f>
        <v>LM/RL</v>
      </c>
      <c r="E52" s="7" t="b">
        <v>1</v>
      </c>
      <c r="F52" s="7" t="b">
        <v>1</v>
      </c>
      <c r="G52" s="7" t="b">
        <v>1</v>
      </c>
      <c r="H52" t="b">
        <v>0</v>
      </c>
      <c r="I52" t="b">
        <v>0</v>
      </c>
      <c r="J52" t="b">
        <v>0</v>
      </c>
      <c r="K52" t="b">
        <v>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</row>
    <row r="53">
      <c r="A53" s="8">
        <v>433.0</v>
      </c>
      <c r="B53" s="32" t="str">
        <f>if(A53 ="", "", vlookup(A53, Specimen!A:E, 4, FALSE))</f>
        <v>Bos taurus</v>
      </c>
      <c r="C53" s="32" t="str">
        <f>if(A53 ="", "", vlookup(A53, Specimen!A:F, 5, FALSE))</f>
        <v>Int. phalanx</v>
      </c>
      <c r="D53" s="32" t="str">
        <f>if(A53 ="", "", vlookup(A53, Specimen!A:G, 6, FALSE))</f>
        <v>LL/RM</v>
      </c>
      <c r="E53" s="7" t="b">
        <v>1</v>
      </c>
      <c r="F53" s="7" t="b">
        <v>1</v>
      </c>
      <c r="G53" s="7" t="b">
        <v>1</v>
      </c>
      <c r="H53" t="b">
        <v>0</v>
      </c>
      <c r="I53" t="b">
        <v>0</v>
      </c>
      <c r="J53" t="b">
        <v>0</v>
      </c>
      <c r="K53" t="b">
        <v>0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</row>
    <row r="54">
      <c r="A54" s="8">
        <v>450.0</v>
      </c>
      <c r="B54" s="32" t="str">
        <f>if(A54 ="", "", vlookup(A54, Specimen!A:E, 4, FALSE))</f>
        <v>Ovis/Capra</v>
      </c>
      <c r="C54" s="32" t="str">
        <f>if(A54 ="", "", vlookup(A54, Specimen!A:F, 5, FALSE))</f>
        <v>Metacarpal</v>
      </c>
      <c r="D54" s="32" t="str">
        <f>if(A54 ="", "", vlookup(A54, Specimen!A:G, 6, FALSE))</f>
        <v>Left</v>
      </c>
      <c r="E54" s="7" t="b">
        <v>1</v>
      </c>
      <c r="F54" s="7" t="b">
        <v>1</v>
      </c>
      <c r="G54" t="b">
        <v>0</v>
      </c>
      <c r="H54" t="b">
        <v>0</v>
      </c>
      <c r="I54" s="7" t="b">
        <v>1</v>
      </c>
      <c r="J54" t="b">
        <v>0</v>
      </c>
      <c r="K54" t="b">
        <v>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</row>
    <row r="55">
      <c r="A55" s="8">
        <v>452.0</v>
      </c>
      <c r="B55" s="32" t="str">
        <f>if(A55 ="", "", vlookup(A55, Specimen!A:E, 4, FALSE))</f>
        <v>Bos taurus</v>
      </c>
      <c r="C55" s="32" t="str">
        <f>if(A55 ="", "", vlookup(A55, Specimen!A:F, 5, FALSE))</f>
        <v>Metatarsal</v>
      </c>
      <c r="D55" s="32" t="str">
        <f>if(A55 ="", "", vlookup(A55, Specimen!A:G, 6, FALSE))</f>
        <v>Indet.</v>
      </c>
      <c r="E55" t="b">
        <v>0</v>
      </c>
      <c r="F55" t="b">
        <v>0</v>
      </c>
      <c r="G55" t="b">
        <v>0</v>
      </c>
      <c r="H55" t="b">
        <v>0</v>
      </c>
      <c r="I55" s="7" t="b">
        <v>1</v>
      </c>
      <c r="J55" s="7" t="b">
        <v>1</v>
      </c>
      <c r="K55" s="7" t="b">
        <v>1</v>
      </c>
      <c r="L55" s="7" t="b">
        <v>1</v>
      </c>
      <c r="M55" t="b">
        <v>0</v>
      </c>
      <c r="N55" t="b">
        <v>0</v>
      </c>
      <c r="O55" t="b">
        <v>0</v>
      </c>
      <c r="P55" t="b">
        <v>0</v>
      </c>
    </row>
    <row r="56">
      <c r="A56" s="8">
        <v>453.0</v>
      </c>
      <c r="B56" s="32" t="str">
        <f>if(A56 ="", "", vlookup(A56, Specimen!A:E, 4, FALSE))</f>
        <v>Bos taurus</v>
      </c>
      <c r="C56" s="32" t="str">
        <f>if(A56 ="", "", vlookup(A56, Specimen!A:F, 5, FALSE))</f>
        <v>Radius</v>
      </c>
      <c r="D56" s="32" t="str">
        <f>if(A56 ="", "", vlookup(A56, Specimen!A:G, 6, FALSE))</f>
        <v>Indet.</v>
      </c>
      <c r="E56" t="b">
        <v>0</v>
      </c>
      <c r="F56" t="b">
        <v>0</v>
      </c>
      <c r="G56" t="b">
        <v>0</v>
      </c>
      <c r="H56" t="b">
        <v>0</v>
      </c>
      <c r="I56" t="b">
        <v>0</v>
      </c>
      <c r="J56" t="b">
        <v>0</v>
      </c>
      <c r="K56" t="b">
        <v>0</v>
      </c>
      <c r="L56" s="7" t="b">
        <v>1</v>
      </c>
      <c r="M56" t="b">
        <v>0</v>
      </c>
      <c r="N56" t="b">
        <v>0</v>
      </c>
      <c r="O56" t="b">
        <v>0</v>
      </c>
      <c r="P56" t="b">
        <v>0</v>
      </c>
    </row>
    <row r="57">
      <c r="A57" s="8">
        <v>462.0</v>
      </c>
      <c r="B57" s="32" t="str">
        <f>if(A57 ="", "", vlookup(A57, Specimen!A:E, 4, FALSE))</f>
        <v>Ovis/Capra</v>
      </c>
      <c r="C57" s="32" t="str">
        <f>if(A57 ="", "", vlookup(A57, Specimen!A:F, 5, FALSE))</f>
        <v>Scapula</v>
      </c>
      <c r="D57" s="32" t="str">
        <f>if(A57 ="", "", vlookup(A57, Specimen!A:G, 6, FALSE))</f>
        <v>Right</v>
      </c>
      <c r="E57" t="b">
        <v>0</v>
      </c>
      <c r="F57" t="b">
        <v>0</v>
      </c>
      <c r="G57" t="b">
        <v>0</v>
      </c>
      <c r="H57" s="7" t="b">
        <v>1</v>
      </c>
      <c r="I57" s="7" t="b">
        <v>1</v>
      </c>
      <c r="J57" s="7" t="b">
        <v>1</v>
      </c>
      <c r="K57" t="b">
        <v>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</row>
    <row r="58">
      <c r="A58" s="8">
        <v>473.0</v>
      </c>
      <c r="B58" s="32" t="str">
        <f>if(A58 ="", "", vlookup(A58, Specimen!A:E, 4, FALSE))</f>
        <v>Ovis/Capra</v>
      </c>
      <c r="C58" s="32" t="str">
        <f>if(A58 ="", "", vlookup(A58, Specimen!A:F, 5, FALSE))</f>
        <v>Mandible</v>
      </c>
      <c r="D58" s="32" t="str">
        <f>if(A58 ="", "", vlookup(A58, Specimen!A:G, 6, FALSE))</f>
        <v>Left</v>
      </c>
      <c r="E58" t="b">
        <v>0</v>
      </c>
      <c r="F58" t="b">
        <v>0</v>
      </c>
      <c r="G58" t="b">
        <v>0</v>
      </c>
      <c r="H58" t="b">
        <v>0</v>
      </c>
      <c r="I58" s="7" t="b">
        <v>1</v>
      </c>
      <c r="J58" t="b">
        <v>0</v>
      </c>
      <c r="K58" t="b">
        <v>0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</row>
    <row r="59">
      <c r="A59" s="8">
        <v>478.0</v>
      </c>
      <c r="B59" s="32" t="str">
        <f>if(A59 ="", "", vlookup(A59, Specimen!A:E, 4, FALSE))</f>
        <v>Sus scrofa</v>
      </c>
      <c r="C59" s="32" t="str">
        <f>if(A59 ="", "", vlookup(A59, Specimen!A:F, 5, FALSE))</f>
        <v>Ulna</v>
      </c>
      <c r="D59" s="32" t="str">
        <f>if(A59 ="", "", vlookup(A59, Specimen!A:G, 6, FALSE))</f>
        <v>Left</v>
      </c>
      <c r="E59" t="b">
        <v>0</v>
      </c>
      <c r="F59" s="7" t="b">
        <v>1</v>
      </c>
      <c r="G59" s="7" t="b">
        <v>1</v>
      </c>
      <c r="H59" s="7" t="b">
        <v>1</v>
      </c>
      <c r="I59" s="7" t="b">
        <v>1</v>
      </c>
      <c r="J59" t="b">
        <v>0</v>
      </c>
      <c r="K59" t="b">
        <v>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</row>
    <row r="60">
      <c r="A60" s="8">
        <v>479.0</v>
      </c>
      <c r="B60" s="32" t="str">
        <f>if(A60 ="", "", vlookup(A60, Specimen!A:E, 4, FALSE))</f>
        <v>Sus scrofa</v>
      </c>
      <c r="C60" s="32" t="str">
        <f>if(A60 ="", "", vlookup(A60, Specimen!A:F, 5, FALSE))</f>
        <v>Ulna</v>
      </c>
      <c r="D60" s="32" t="str">
        <f>if(A60 ="", "", vlookup(A60, Specimen!A:G, 6, FALSE))</f>
        <v>Right</v>
      </c>
      <c r="E60" t="b">
        <v>0</v>
      </c>
      <c r="F60" t="b">
        <v>0</v>
      </c>
      <c r="G60" s="7" t="b">
        <v>1</v>
      </c>
      <c r="H60" s="7" t="b">
        <v>1</v>
      </c>
      <c r="I60" s="7" t="b">
        <v>1</v>
      </c>
      <c r="J60" s="7" t="b">
        <v>1</v>
      </c>
      <c r="K60" t="b">
        <v>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</row>
    <row r="61">
      <c r="A61" s="8">
        <v>480.0</v>
      </c>
      <c r="B61" s="32" t="str">
        <f>if(A61 ="", "", vlookup(A61, Specimen!A:E, 4, FALSE))</f>
        <v>Bos taurus</v>
      </c>
      <c r="C61" s="32" t="str">
        <f>if(A61 ="", "", vlookup(A61, Specimen!A:F, 5, FALSE))</f>
        <v>Tibia</v>
      </c>
      <c r="D61" s="32" t="str">
        <f>if(A61 ="", "", vlookup(A61, Specimen!A:G, 6, FALSE))</f>
        <v>Left</v>
      </c>
      <c r="E61" t="b">
        <v>0</v>
      </c>
      <c r="F61" t="b">
        <v>0</v>
      </c>
      <c r="G61" s="7" t="b">
        <v>1</v>
      </c>
      <c r="H61" t="b">
        <v>0</v>
      </c>
      <c r="I61" t="b">
        <v>0</v>
      </c>
      <c r="J61" t="b">
        <v>0</v>
      </c>
      <c r="K61" t="b">
        <v>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</row>
    <row r="62">
      <c r="A62" s="8">
        <v>481.0</v>
      </c>
      <c r="B62" s="32" t="str">
        <f>if(A62 ="", "", vlookup(A62, Specimen!A:E, 4, FALSE))</f>
        <v>Bos taurus</v>
      </c>
      <c r="C62" s="32" t="str">
        <f>if(A62 ="", "", vlookup(A62, Specimen!A:F, 5, FALSE))</f>
        <v>Tibia</v>
      </c>
      <c r="D62" s="32" t="str">
        <f>if(A62 ="", "", vlookup(A62, Specimen!A:G, 6, FALSE))</f>
        <v>Left</v>
      </c>
      <c r="E62" t="b">
        <v>0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s="7" t="b">
        <v>1</v>
      </c>
      <c r="L62" s="7" t="b">
        <v>1</v>
      </c>
      <c r="M62" s="7" t="b">
        <v>1</v>
      </c>
      <c r="N62" s="7" t="b">
        <v>1</v>
      </c>
      <c r="O62" t="b">
        <v>0</v>
      </c>
      <c r="P62" t="b">
        <v>0</v>
      </c>
    </row>
    <row r="63">
      <c r="A63" s="8">
        <v>498.0</v>
      </c>
      <c r="B63" s="32" t="str">
        <f>if(A63 ="", "", vlookup(A63, Specimen!A:E, 4, FALSE))</f>
        <v>Bos taurus</v>
      </c>
      <c r="C63" s="32" t="str">
        <f>if(A63 ="", "", vlookup(A63, Specimen!A:F, 5, FALSE))</f>
        <v>Metacarpal</v>
      </c>
      <c r="D63" s="32" t="str">
        <f>if(A63 ="", "", vlookup(A63, Specimen!A:G, 6, FALSE))</f>
        <v>Right</v>
      </c>
      <c r="E63" t="b">
        <v>0</v>
      </c>
      <c r="F63" t="b">
        <v>0</v>
      </c>
      <c r="G63" s="7" t="b">
        <v>1</v>
      </c>
      <c r="H63" s="7" t="b">
        <v>1</v>
      </c>
      <c r="I63" t="b">
        <v>0</v>
      </c>
      <c r="J63" t="b">
        <v>0</v>
      </c>
      <c r="K63" s="7" t="b">
        <v>1</v>
      </c>
      <c r="L63" s="7" t="b">
        <v>1</v>
      </c>
      <c r="M63" t="b">
        <v>0</v>
      </c>
      <c r="N63" t="b">
        <v>0</v>
      </c>
      <c r="O63" t="b">
        <v>0</v>
      </c>
      <c r="P63" t="b">
        <v>0</v>
      </c>
    </row>
    <row r="64">
      <c r="A64" s="8">
        <v>503.0</v>
      </c>
      <c r="B64" s="32" t="str">
        <f>if(A64 ="", "", vlookup(A64, Specimen!A:E, 4, FALSE))</f>
        <v>Bos taurus</v>
      </c>
      <c r="C64" s="32" t="str">
        <f>if(A64 ="", "", vlookup(A64, Specimen!A:F, 5, FALSE))</f>
        <v>Metatarsal</v>
      </c>
      <c r="D64" s="32" t="str">
        <f>if(A64 ="", "", vlookup(A64, Specimen!A:G, 6, FALSE))</f>
        <v>Indet.</v>
      </c>
      <c r="E64" t="b">
        <v>0</v>
      </c>
      <c r="F64" t="b">
        <v>0</v>
      </c>
      <c r="G64" t="b">
        <v>0</v>
      </c>
      <c r="H64" t="b">
        <v>0</v>
      </c>
      <c r="I64" s="7" t="b">
        <v>1</v>
      </c>
      <c r="J64" s="7" t="b">
        <v>1</v>
      </c>
      <c r="K64" s="7" t="b">
        <v>1</v>
      </c>
      <c r="L64" s="7" t="b">
        <v>1</v>
      </c>
      <c r="M64" t="b">
        <v>0</v>
      </c>
      <c r="N64" t="b">
        <v>0</v>
      </c>
      <c r="O64" t="b">
        <v>0</v>
      </c>
      <c r="P64" t="b">
        <v>0</v>
      </c>
    </row>
    <row r="65">
      <c r="A65" s="8">
        <v>504.0</v>
      </c>
      <c r="B65" s="32" t="str">
        <f>if(A65 ="", "", vlookup(A65, Specimen!A:E, 4, FALSE))</f>
        <v>Equus sp.</v>
      </c>
      <c r="C65" s="32" t="str">
        <f>if(A65 ="", "", vlookup(A65, Specimen!A:F, 5, FALSE))</f>
        <v>Femur</v>
      </c>
      <c r="D65" s="32" t="str">
        <f>if(A65 ="", "", vlookup(A65, Specimen!A:G, 6, FALSE))</f>
        <v>Left</v>
      </c>
      <c r="E65" t="b">
        <v>0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s="7" t="b">
        <v>1</v>
      </c>
      <c r="L65" s="7" t="b">
        <v>1</v>
      </c>
      <c r="M65" s="7" t="b">
        <v>1</v>
      </c>
      <c r="N65" s="7" t="b">
        <v>1</v>
      </c>
      <c r="O65" s="7" t="b">
        <v>1</v>
      </c>
      <c r="P65" t="b">
        <v>0</v>
      </c>
    </row>
    <row r="66">
      <c r="A66" s="8">
        <v>505.0</v>
      </c>
      <c r="B66" s="32" t="str">
        <f>if(A66 ="", "", vlookup(A66, Specimen!A:E, 4, FALSE))</f>
        <v>Equus sp.</v>
      </c>
      <c r="C66" s="32" t="str">
        <f>if(A66 ="", "", vlookup(A66, Specimen!A:F, 5, FALSE))</f>
        <v>Femur</v>
      </c>
      <c r="D66" s="32" t="str">
        <f>if(A66 ="", "", vlookup(A66, Specimen!A:G, 6, FALSE))</f>
        <v>Left</v>
      </c>
      <c r="E66" t="b">
        <v>0</v>
      </c>
      <c r="F66" s="7" t="b">
        <v>1</v>
      </c>
      <c r="G66" s="7" t="b">
        <v>1</v>
      </c>
      <c r="H66" t="b">
        <v>0</v>
      </c>
      <c r="I66" t="b">
        <v>0</v>
      </c>
      <c r="J66" s="7" t="b">
        <v>1</v>
      </c>
      <c r="K66" t="b">
        <v>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</row>
    <row r="67">
      <c r="A67" s="8">
        <v>506.0</v>
      </c>
      <c r="B67" s="32" t="str">
        <f>if(A67 ="", "", vlookup(A67, Specimen!A:E, 4, FALSE))</f>
        <v>Bos taurus</v>
      </c>
      <c r="C67" s="32" t="str">
        <f>if(A67 ="", "", vlookup(A67, Specimen!A:F, 5, FALSE))</f>
        <v>Int. phalanx</v>
      </c>
      <c r="D67" s="32" t="str">
        <f>if(A67 ="", "", vlookup(A67, Specimen!A:G, 6, FALSE))</f>
        <v>LL/RM</v>
      </c>
      <c r="E67" s="7" t="b">
        <v>1</v>
      </c>
      <c r="F67" s="7" t="b">
        <v>1</v>
      </c>
      <c r="G67" s="7" t="b">
        <v>1</v>
      </c>
      <c r="H67" t="b">
        <v>0</v>
      </c>
      <c r="I67" t="b">
        <v>0</v>
      </c>
      <c r="J67" t="b">
        <v>0</v>
      </c>
      <c r="K67" t="b">
        <v>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</row>
    <row r="68">
      <c r="A68" s="8">
        <v>507.0</v>
      </c>
      <c r="B68" s="32" t="str">
        <f>if(A68 ="", "", vlookup(A68, Specimen!A:E, 4, FALSE))</f>
        <v>Ovis/Capra</v>
      </c>
      <c r="C68" s="32" t="str">
        <f>if(A68 ="", "", vlookup(A68, Specimen!A:F, 5, FALSE))</f>
        <v>Radius</v>
      </c>
      <c r="D68" s="32" t="str">
        <f>if(A68 ="", "", vlookup(A68, Specimen!A:G, 6, FALSE))</f>
        <v>Left</v>
      </c>
      <c r="E68" t="b">
        <v>0</v>
      </c>
      <c r="F68" t="b">
        <v>0</v>
      </c>
      <c r="G68" t="b">
        <v>0</v>
      </c>
      <c r="H68" t="b">
        <v>0</v>
      </c>
      <c r="I68" t="b">
        <v>0</v>
      </c>
      <c r="J68" s="7" t="b">
        <v>1</v>
      </c>
      <c r="K68" s="7" t="b">
        <v>1</v>
      </c>
      <c r="L68" s="7" t="b">
        <v>1</v>
      </c>
      <c r="M68" t="b">
        <v>0</v>
      </c>
      <c r="N68" t="b">
        <v>0</v>
      </c>
      <c r="O68" t="b">
        <v>0</v>
      </c>
      <c r="P68" t="b">
        <v>0</v>
      </c>
    </row>
    <row r="69">
      <c r="A69" s="8">
        <v>508.0</v>
      </c>
      <c r="B69" s="32" t="str">
        <f>if(A69 ="", "", vlookup(A69, Specimen!A:E, 4, FALSE))</f>
        <v>Ovis/Capra</v>
      </c>
      <c r="C69" s="32" t="str">
        <f>if(A69 ="", "", vlookup(A69, Specimen!A:F, 5, FALSE))</f>
        <v>Radius</v>
      </c>
      <c r="D69" s="32" t="str">
        <f>if(A69 ="", "", vlookup(A69, Specimen!A:G, 6, FALSE))</f>
        <v>Left</v>
      </c>
      <c r="E69" t="b">
        <v>0</v>
      </c>
      <c r="F69" t="b">
        <v>0</v>
      </c>
      <c r="G69" t="b">
        <v>0</v>
      </c>
      <c r="H69" t="b">
        <v>0</v>
      </c>
      <c r="I69" t="b">
        <v>0</v>
      </c>
      <c r="J69" s="7" t="b">
        <v>1</v>
      </c>
      <c r="K69" s="7" t="b">
        <v>1</v>
      </c>
      <c r="L69" s="7" t="b">
        <v>1</v>
      </c>
      <c r="M69" t="b">
        <v>0</v>
      </c>
      <c r="N69" t="b">
        <v>0</v>
      </c>
      <c r="O69" t="b">
        <v>0</v>
      </c>
      <c r="P69" t="b">
        <v>0</v>
      </c>
    </row>
    <row r="70">
      <c r="A70" s="8">
        <v>509.0</v>
      </c>
      <c r="B70" s="32" t="str">
        <f>if(A70 ="", "", vlookup(A70, Specimen!A:E, 4, FALSE))</f>
        <v>Ovis/Capra</v>
      </c>
      <c r="C70" s="32" t="str">
        <f>if(A70 ="", "", vlookup(A70, Specimen!A:F, 5, FALSE))</f>
        <v>Radius</v>
      </c>
      <c r="D70" s="32" t="str">
        <f>if(A70 ="", "", vlookup(A70, Specimen!A:G, 6, FALSE))</f>
        <v>Right</v>
      </c>
      <c r="E70" t="b">
        <v>0</v>
      </c>
      <c r="F70" t="b">
        <v>0</v>
      </c>
      <c r="G70" t="b">
        <v>0</v>
      </c>
      <c r="H70" t="b">
        <v>0</v>
      </c>
      <c r="I70" t="b">
        <v>0</v>
      </c>
      <c r="J70" s="7" t="b">
        <v>1</v>
      </c>
      <c r="K70" s="7" t="b">
        <v>1</v>
      </c>
      <c r="L70" s="7" t="b">
        <v>1</v>
      </c>
      <c r="M70" t="b">
        <v>0</v>
      </c>
      <c r="N70" t="b">
        <v>0</v>
      </c>
      <c r="O70" t="b">
        <v>0</v>
      </c>
      <c r="P70" t="b">
        <v>0</v>
      </c>
    </row>
    <row r="71">
      <c r="A71" s="8">
        <v>512.0</v>
      </c>
      <c r="B71" s="32" t="str">
        <f>if(A71 ="", "", vlookup(A71, Specimen!A:E, 4, FALSE))</f>
        <v>Ovis/Capra</v>
      </c>
      <c r="C71" s="32" t="str">
        <f>if(A71 ="", "", vlookup(A71, Specimen!A:F, 5, FALSE))</f>
        <v>Humerus</v>
      </c>
      <c r="D71" s="32" t="str">
        <f>if(A71 ="", "", vlookup(A71, Specimen!A:G, 6, FALSE))</f>
        <v>Left</v>
      </c>
      <c r="E71" t="b">
        <v>0</v>
      </c>
      <c r="F71" t="b">
        <v>0</v>
      </c>
      <c r="G71" t="b">
        <v>0</v>
      </c>
      <c r="H71" t="b">
        <v>0</v>
      </c>
      <c r="I71" t="b">
        <v>0</v>
      </c>
      <c r="J71" t="b">
        <v>0</v>
      </c>
      <c r="K71" s="7" t="b">
        <v>1</v>
      </c>
      <c r="L71" s="7" t="b">
        <v>1</v>
      </c>
      <c r="M71" s="7" t="b">
        <v>1</v>
      </c>
      <c r="N71" s="7" t="b">
        <v>1</v>
      </c>
      <c r="O71" t="b">
        <v>0</v>
      </c>
      <c r="P71" t="b">
        <v>0</v>
      </c>
    </row>
    <row r="72">
      <c r="A72" s="8">
        <v>513.0</v>
      </c>
      <c r="B72" s="32" t="str">
        <f>if(A72 ="", "", vlookup(A72, Specimen!A:E, 4, FALSE))</f>
        <v>Ovis/Capra</v>
      </c>
      <c r="C72" s="32" t="str">
        <f>if(A72 ="", "", vlookup(A72, Specimen!A:F, 5, FALSE))</f>
        <v>Metatarsal</v>
      </c>
      <c r="D72" s="32" t="str">
        <f>if(A72 ="", "", vlookup(A72, Specimen!A:G, 6, FALSE))</f>
        <v>Left</v>
      </c>
      <c r="E72" s="7" t="b">
        <v>1</v>
      </c>
      <c r="F72" s="7" t="b">
        <v>1</v>
      </c>
      <c r="G72" t="b">
        <v>0</v>
      </c>
      <c r="H72" t="b">
        <v>0</v>
      </c>
      <c r="I72" s="7" t="b">
        <v>1</v>
      </c>
      <c r="J72" s="7" t="b">
        <v>1</v>
      </c>
      <c r="K72" s="7" t="b">
        <v>1</v>
      </c>
      <c r="L72" s="7" t="b">
        <v>1</v>
      </c>
      <c r="M72" t="b">
        <v>0</v>
      </c>
      <c r="N72" t="b">
        <v>0</v>
      </c>
      <c r="O72" t="b">
        <v>0</v>
      </c>
      <c r="P72" t="b">
        <v>0</v>
      </c>
    </row>
    <row r="73">
      <c r="A73" s="8">
        <v>514.0</v>
      </c>
      <c r="B73" s="32" t="str">
        <f>if(A73 ="", "", vlookup(A73, Specimen!A:E, 4, FALSE))</f>
        <v>Ovis/Capra</v>
      </c>
      <c r="C73" s="32" t="str">
        <f>if(A73 ="", "", vlookup(A73, Specimen!A:F, 5, FALSE))</f>
        <v>Calcaneum</v>
      </c>
      <c r="D73" s="32" t="str">
        <f>if(A73 ="", "", vlookup(A73, Specimen!A:G, 6, FALSE))</f>
        <v>Left</v>
      </c>
      <c r="E73" s="7" t="b">
        <v>1</v>
      </c>
      <c r="F73" s="7" t="b">
        <v>1</v>
      </c>
      <c r="G73" s="7" t="b">
        <v>1</v>
      </c>
      <c r="H73" s="7" t="b">
        <v>1</v>
      </c>
      <c r="I73" s="7" t="b">
        <v>1</v>
      </c>
      <c r="J73" t="b">
        <v>0</v>
      </c>
      <c r="K73" t="b">
        <v>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</row>
    <row r="74">
      <c r="A74" s="8">
        <v>529.0</v>
      </c>
      <c r="B74" s="32" t="str">
        <f>if(A74 ="", "", vlookup(A74, Specimen!A:E, 4, FALSE))</f>
        <v>Bos taurus</v>
      </c>
      <c r="C74" s="32" t="str">
        <f>if(A74 ="", "", vlookup(A74, Specimen!A:F, 5, FALSE))</f>
        <v>Prox. phalanx</v>
      </c>
      <c r="D74" s="32" t="str">
        <f>if(A74 ="", "", vlookup(A74, Specimen!A:G, 6, FALSE))</f>
        <v>LM/RL</v>
      </c>
      <c r="E74" s="7" t="b">
        <v>1</v>
      </c>
      <c r="F74" s="7" t="b">
        <v>1</v>
      </c>
      <c r="G74" s="7" t="b">
        <v>1</v>
      </c>
      <c r="H74" t="b">
        <v>0</v>
      </c>
      <c r="I74" t="b">
        <v>0</v>
      </c>
      <c r="J74" t="b">
        <v>0</v>
      </c>
      <c r="K74" t="b">
        <v>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</row>
    <row r="75">
      <c r="A75" s="8">
        <v>530.0</v>
      </c>
      <c r="B75" s="32" t="str">
        <f>if(A75 ="", "", vlookup(A75, Specimen!A:E, 4, FALSE))</f>
        <v>Ovis/Capra</v>
      </c>
      <c r="C75" s="32" t="str">
        <f>if(A75 ="", "", vlookup(A75, Specimen!A:F, 5, FALSE))</f>
        <v>Astragalus</v>
      </c>
      <c r="D75" s="32" t="str">
        <f>if(A75 ="", "", vlookup(A75, Specimen!A:G, 6, FALSE))</f>
        <v>Left</v>
      </c>
      <c r="E75" s="7" t="b">
        <v>1</v>
      </c>
      <c r="F75" s="7" t="b">
        <v>1</v>
      </c>
      <c r="G75" s="7" t="b">
        <v>1</v>
      </c>
      <c r="H75" s="7" t="b">
        <v>1</v>
      </c>
      <c r="I75" t="b">
        <v>0</v>
      </c>
      <c r="J75" t="b">
        <v>0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</row>
    <row r="76">
      <c r="A76" s="8">
        <v>542.0</v>
      </c>
      <c r="B76" s="32" t="str">
        <f>if(A76 ="", "", vlookup(A76, Specimen!A:E, 4, FALSE))</f>
        <v>Ovis/Capra</v>
      </c>
      <c r="C76" s="32" t="str">
        <f>if(A76 ="", "", vlookup(A76, Specimen!A:F, 5, FALSE))</f>
        <v>Radius</v>
      </c>
      <c r="D76" s="32" t="str">
        <f>if(A76 ="", "", vlookup(A76, Specimen!A:G, 6, FALSE))</f>
        <v>Right</v>
      </c>
      <c r="E76" t="b">
        <v>0</v>
      </c>
      <c r="F76" t="b">
        <v>0</v>
      </c>
      <c r="G76" s="7" t="b">
        <v>1</v>
      </c>
      <c r="H76" s="7" t="b">
        <v>1</v>
      </c>
      <c r="I76" t="b">
        <v>0</v>
      </c>
      <c r="J76" t="b">
        <v>0</v>
      </c>
      <c r="K76" t="b">
        <v>0</v>
      </c>
      <c r="L76" t="b">
        <v>0</v>
      </c>
      <c r="M76" s="7" t="b">
        <v>1</v>
      </c>
      <c r="N76" s="7" t="b">
        <v>1</v>
      </c>
      <c r="O76" t="b">
        <v>0</v>
      </c>
      <c r="P76" t="b">
        <v>0</v>
      </c>
    </row>
    <row r="77">
      <c r="A77" s="8">
        <v>590.0</v>
      </c>
      <c r="B77" s="32" t="str">
        <f>if(A77 ="", "", vlookup(A77, Specimen!A:E, 4, FALSE))</f>
        <v>Sus scrofa</v>
      </c>
      <c r="C77" s="32" t="str">
        <f>if(A77 ="", "", vlookup(A77, Specimen!A:F, 5, FALSE))</f>
        <v>Metacarpal 3</v>
      </c>
      <c r="D77" s="32" t="str">
        <f>if(A77 ="", "", vlookup(A77, Specimen!A:G, 6, FALSE))</f>
        <v>Right</v>
      </c>
      <c r="E77" s="7" t="b">
        <v>1</v>
      </c>
      <c r="F77" t="b">
        <v>0</v>
      </c>
      <c r="G77" t="b">
        <v>0</v>
      </c>
      <c r="H77" t="b">
        <v>0</v>
      </c>
      <c r="I77" t="b">
        <v>0</v>
      </c>
      <c r="J77" t="b">
        <v>0</v>
      </c>
      <c r="K77" t="b">
        <v>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</row>
    <row r="78">
      <c r="A78" s="8">
        <v>591.0</v>
      </c>
      <c r="B78" s="32" t="str">
        <f>if(A78 ="", "", vlookup(A78, Specimen!A:E, 4, FALSE))</f>
        <v>Ovis/Capra</v>
      </c>
      <c r="C78" s="32" t="str">
        <f>if(A78 ="", "", vlookup(A78, Specimen!A:F, 5, FALSE))</f>
        <v>Metacarpal</v>
      </c>
      <c r="D78" s="32" t="str">
        <f>if(A78 ="", "", vlookup(A78, Specimen!A:G, 6, FALSE))</f>
        <v>Right</v>
      </c>
      <c r="E78" s="7" t="b">
        <v>1</v>
      </c>
      <c r="F78" s="7" t="b">
        <v>1</v>
      </c>
      <c r="G78" t="b">
        <v>0</v>
      </c>
      <c r="H78" t="b">
        <v>0</v>
      </c>
      <c r="I78" s="7" t="b">
        <v>1</v>
      </c>
      <c r="J78" s="7" t="b">
        <v>1</v>
      </c>
      <c r="K78" t="b">
        <v>0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</row>
    <row r="79">
      <c r="A79" s="8">
        <v>603.0</v>
      </c>
      <c r="B79" s="32" t="str">
        <f>if(A79 ="", "", vlookup(A79, Specimen!A:E, 4, FALSE))</f>
        <v>Ovis aries</v>
      </c>
      <c r="C79" s="32" t="str">
        <f>if(A79 ="", "", vlookup(A79, Specimen!A:F, 5, FALSE))</f>
        <v>Astragalus</v>
      </c>
      <c r="D79" s="32" t="str">
        <f>if(A79 ="", "", vlookup(A79, Specimen!A:G, 6, FALSE))</f>
        <v>Left</v>
      </c>
      <c r="E79" s="7" t="b">
        <v>1</v>
      </c>
      <c r="F79" s="7" t="b">
        <v>1</v>
      </c>
      <c r="G79" s="7" t="b">
        <v>1</v>
      </c>
      <c r="H79" s="7" t="b">
        <v>1</v>
      </c>
      <c r="I79" t="b">
        <v>0</v>
      </c>
      <c r="J79" t="b">
        <v>0</v>
      </c>
      <c r="K79" t="b">
        <v>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</row>
    <row r="80">
      <c r="A80" s="8">
        <v>614.0</v>
      </c>
      <c r="B80" s="32" t="str">
        <f>if(A80 ="", "", vlookup(A80, Specimen!A:E, 4, FALSE))</f>
        <v>Bos taurus</v>
      </c>
      <c r="C80" s="32" t="str">
        <f>if(A80 ="", "", vlookup(A80, Specimen!A:F, 5, FALSE))</f>
        <v>Humerus</v>
      </c>
      <c r="D80" s="32" t="str">
        <f>if(A80 ="", "", vlookup(A80, Specimen!A:G, 6, FALSE))</f>
        <v>Left</v>
      </c>
      <c r="E80" t="b">
        <v>0</v>
      </c>
      <c r="F80" s="7" t="b">
        <v>1</v>
      </c>
      <c r="G80" t="b">
        <v>0</v>
      </c>
      <c r="H80" t="b">
        <v>0</v>
      </c>
      <c r="I80" t="b">
        <v>0</v>
      </c>
      <c r="J80" t="b">
        <v>0</v>
      </c>
      <c r="K80" t="b">
        <v>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</row>
    <row r="81">
      <c r="A81" s="8">
        <v>615.0</v>
      </c>
      <c r="B81" s="32" t="str">
        <f>if(A81 ="", "", vlookup(A81, Specimen!A:E, 4, FALSE))</f>
        <v>Bos taurus</v>
      </c>
      <c r="C81" s="32" t="str">
        <f>if(A81 ="", "", vlookup(A81, Specimen!A:F, 5, FALSE))</f>
        <v>Pelvis</v>
      </c>
      <c r="D81" s="32" t="str">
        <f>if(A81 ="", "", vlookup(A81, Specimen!A:G, 6, FALSE))</f>
        <v>Right</v>
      </c>
      <c r="E81" s="7" t="b">
        <v>1</v>
      </c>
      <c r="F81" s="7" t="b">
        <v>1</v>
      </c>
      <c r="G81" s="7" t="b">
        <v>1</v>
      </c>
      <c r="H81" t="b">
        <v>0</v>
      </c>
      <c r="I81" t="b">
        <v>0</v>
      </c>
      <c r="J81" t="b">
        <v>0</v>
      </c>
      <c r="K81" t="b">
        <v>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</row>
    <row r="82">
      <c r="A82" s="8">
        <v>616.0</v>
      </c>
      <c r="B82" s="32" t="str">
        <f>if(A82 ="", "", vlookup(A82, Specimen!A:E, 4, FALSE))</f>
        <v>Bos taurus</v>
      </c>
      <c r="C82" s="32" t="str">
        <f>if(A82 ="", "", vlookup(A82, Specimen!A:F, 5, FALSE))</f>
        <v>Metapodial</v>
      </c>
      <c r="D82" s="32" t="str">
        <f>if(A82 ="", "", vlookup(A82, Specimen!A:G, 6, FALSE))</f>
        <v>Indet.</v>
      </c>
      <c r="E82" t="b">
        <v>0</v>
      </c>
      <c r="F82" t="b">
        <v>0</v>
      </c>
      <c r="G82" s="7" t="b">
        <v>1</v>
      </c>
      <c r="H82" t="b">
        <v>0</v>
      </c>
      <c r="I82" t="b">
        <v>0</v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</row>
    <row r="83">
      <c r="A83" s="8">
        <v>617.0</v>
      </c>
      <c r="B83" s="32" t="str">
        <f>if(A83 ="", "", vlookup(A83, Specimen!A:E, 4, FALSE))</f>
        <v>Sus scrofa</v>
      </c>
      <c r="C83" s="32" t="str">
        <f>if(A83 ="", "", vlookup(A83, Specimen!A:F, 5, FALSE))</f>
        <v>Ulna</v>
      </c>
      <c r="D83" s="32" t="str">
        <f>if(A83 ="", "", vlookup(A83, Specimen!A:G, 6, FALSE))</f>
        <v>Left</v>
      </c>
      <c r="E83" t="b">
        <v>0</v>
      </c>
      <c r="F83" s="7" t="b">
        <v>0</v>
      </c>
      <c r="G83" s="7" t="b">
        <v>1</v>
      </c>
      <c r="H83" s="7" t="b">
        <v>1</v>
      </c>
      <c r="I83" s="7" t="b">
        <v>1</v>
      </c>
      <c r="J83" t="b">
        <v>0</v>
      </c>
      <c r="K83" t="b">
        <v>0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</row>
    <row r="84">
      <c r="A84" s="8">
        <v>619.0</v>
      </c>
      <c r="B84" s="32" t="str">
        <f>if(A84 ="", "", vlookup(A84, Specimen!A:E, 4, FALSE))</f>
        <v>Bos taurus</v>
      </c>
      <c r="C84" s="32" t="str">
        <f>if(A84 ="", "", vlookup(A84, Specimen!A:F, 5, FALSE))</f>
        <v>Prox. phalanx</v>
      </c>
      <c r="D84" s="32" t="str">
        <f>if(A84 ="", "", vlookup(A84, Specimen!A:G, 6, FALSE))</f>
        <v>LM/RL</v>
      </c>
      <c r="E84" s="7" t="b">
        <v>1</v>
      </c>
      <c r="F84" s="7" t="b">
        <v>1</v>
      </c>
      <c r="G84" s="7" t="b">
        <v>1</v>
      </c>
      <c r="H84" t="b">
        <v>0</v>
      </c>
      <c r="I84" t="b">
        <v>0</v>
      </c>
      <c r="J84" t="b">
        <v>0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</row>
    <row r="85">
      <c r="A85" s="8">
        <v>620.0</v>
      </c>
      <c r="B85" s="32" t="str">
        <f>if(A85 ="", "", vlookup(A85, Specimen!A:E, 4, FALSE))</f>
        <v>Bos taurus</v>
      </c>
      <c r="C85" s="32" t="str">
        <f>if(A85 ="", "", vlookup(A85, Specimen!A:F, 5, FALSE))</f>
        <v>Int. phalanx</v>
      </c>
      <c r="D85" s="32" t="str">
        <f>if(A85 ="", "", vlookup(A85, Specimen!A:G, 6, FALSE))</f>
        <v>LL/RM</v>
      </c>
      <c r="E85" s="7" t="b">
        <v>1</v>
      </c>
      <c r="F85" s="7" t="b">
        <v>1</v>
      </c>
      <c r="G85" s="7" t="b">
        <v>1</v>
      </c>
      <c r="H85" t="b">
        <v>0</v>
      </c>
      <c r="I85" t="b">
        <v>0</v>
      </c>
      <c r="J85" t="b">
        <v>0</v>
      </c>
      <c r="K85" t="b">
        <v>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</row>
    <row r="86">
      <c r="A86" s="8">
        <v>637.0</v>
      </c>
      <c r="B86" s="32" t="str">
        <f>if(A86 ="", "", vlookup(A86, Specimen!A:E, 4, FALSE))</f>
        <v>Ovis/Capra</v>
      </c>
      <c r="C86" s="32" t="str">
        <f>if(A86 ="", "", vlookup(A86, Specimen!A:F, 5, FALSE))</f>
        <v>Mandible</v>
      </c>
      <c r="D86" s="32" t="str">
        <f>if(A86 ="", "", vlookup(A86, Specimen!A:G, 6, FALSE))</f>
        <v>Right</v>
      </c>
      <c r="E86" s="7" t="b">
        <v>1</v>
      </c>
      <c r="F86" s="7" t="b">
        <v>1</v>
      </c>
      <c r="G86" t="b">
        <v>0</v>
      </c>
      <c r="H86" t="b">
        <v>0</v>
      </c>
      <c r="I86" t="b">
        <v>0</v>
      </c>
      <c r="J86" t="b">
        <v>0</v>
      </c>
      <c r="K86" t="b">
        <v>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</row>
    <row r="87">
      <c r="A87" s="8">
        <v>638.0</v>
      </c>
      <c r="B87" s="32" t="str">
        <f>if(A87 ="", "", vlookup(A87, Specimen!A:E, 4, FALSE))</f>
        <v>Lepus sp.</v>
      </c>
      <c r="C87" s="32" t="str">
        <f>if(A87 ="", "", vlookup(A87, Specimen!A:F, 5, FALSE))</f>
        <v>Mandible</v>
      </c>
      <c r="D87" s="32" t="str">
        <f>if(A87 ="", "", vlookup(A87, Specimen!A:G, 6, FALSE))</f>
        <v>Right</v>
      </c>
      <c r="E87" s="7" t="b">
        <v>1</v>
      </c>
      <c r="F87" s="7" t="b">
        <v>1</v>
      </c>
      <c r="G87" t="b">
        <v>0</v>
      </c>
      <c r="H87" t="b">
        <v>0</v>
      </c>
      <c r="I87" t="b">
        <v>0</v>
      </c>
      <c r="J87" s="7" t="b">
        <v>1</v>
      </c>
      <c r="K87" s="7" t="b">
        <v>1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</row>
    <row r="88">
      <c r="A88" s="8">
        <v>645.0</v>
      </c>
      <c r="B88" s="32" t="str">
        <f>if(A88 ="", "", vlookup(A88, Specimen!A:E, 4, FALSE))</f>
        <v>Ovis/Capra</v>
      </c>
      <c r="C88" s="32" t="str">
        <f>if(A88 ="", "", vlookup(A88, Specimen!A:F, 5, FALSE))</f>
        <v>Metacarpal</v>
      </c>
      <c r="D88" s="32" t="str">
        <f>if(A88 ="", "", vlookup(A88, Specimen!A:G, 6, FALSE))</f>
        <v>Indet.</v>
      </c>
      <c r="E88" t="b">
        <v>0</v>
      </c>
      <c r="F88" t="b">
        <v>0</v>
      </c>
      <c r="G88" t="b">
        <v>0</v>
      </c>
      <c r="H88" s="7" t="b">
        <v>1</v>
      </c>
      <c r="I88" s="7" t="b">
        <v>1</v>
      </c>
      <c r="J88" s="7" t="b">
        <v>1</v>
      </c>
      <c r="K88" s="7" t="b">
        <v>1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</row>
    <row r="89">
      <c r="A89" s="8">
        <v>646.0</v>
      </c>
      <c r="B89" s="32" t="str">
        <f>if(A89 ="", "", vlookup(A89, Specimen!A:E, 4, FALSE))</f>
        <v>Ovis/Capra</v>
      </c>
      <c r="C89" s="32" t="str">
        <f>if(A89 ="", "", vlookup(A89, Specimen!A:F, 5, FALSE))</f>
        <v>Metacarpal</v>
      </c>
      <c r="D89" s="32" t="str">
        <f>if(A89 ="", "", vlookup(A89, Specimen!A:G, 6, FALSE))</f>
        <v>Indet.</v>
      </c>
      <c r="E89" t="b">
        <v>0</v>
      </c>
      <c r="F89" t="b">
        <v>0</v>
      </c>
      <c r="G89" t="b">
        <v>0</v>
      </c>
      <c r="H89" s="7" t="b">
        <v>1</v>
      </c>
      <c r="I89" s="7" t="b">
        <v>1</v>
      </c>
      <c r="J89" s="7" t="b">
        <v>1</v>
      </c>
      <c r="K89" s="7" t="b">
        <v>1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</row>
    <row r="90">
      <c r="A90" s="8">
        <v>647.0</v>
      </c>
      <c r="B90" s="32" t="str">
        <f>if(A90 ="", "", vlookup(A90, Specimen!A:E, 4, FALSE))</f>
        <v>Ovis/Capra</v>
      </c>
      <c r="C90" s="32" t="str">
        <f>if(A90 ="", "", vlookup(A90, Specimen!A:F, 5, FALSE))</f>
        <v>Metatarsal</v>
      </c>
      <c r="D90" s="32" t="str">
        <f>if(A90 ="", "", vlookup(A90, Specimen!A:G, 6, FALSE))</f>
        <v>Indet.</v>
      </c>
      <c r="E90" t="b">
        <v>0</v>
      </c>
      <c r="F90" t="b">
        <v>0</v>
      </c>
      <c r="G90" t="b">
        <v>0</v>
      </c>
      <c r="H90" s="7" t="b">
        <v>1</v>
      </c>
      <c r="I90" s="7" t="b">
        <v>1</v>
      </c>
      <c r="J90" s="7" t="b">
        <v>1</v>
      </c>
      <c r="K90" s="7" t="b">
        <v>1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</row>
    <row r="91">
      <c r="A91" s="8">
        <v>648.0</v>
      </c>
      <c r="B91" s="32" t="str">
        <f>if(A91 ="", "", vlookup(A91, Specimen!A:E, 4, FALSE))</f>
        <v>Ovis/Capra</v>
      </c>
      <c r="C91" s="32" t="str">
        <f>if(A91 ="", "", vlookup(A91, Specimen!A:F, 5, FALSE))</f>
        <v>Radius</v>
      </c>
      <c r="D91" s="32" t="str">
        <f>if(A91 ="", "", vlookup(A91, Specimen!A:G, 6, FALSE))</f>
        <v>Left</v>
      </c>
      <c r="E91" t="b">
        <v>0</v>
      </c>
      <c r="F91" t="b">
        <v>0</v>
      </c>
      <c r="G91" t="b">
        <v>0</v>
      </c>
      <c r="H91" t="b">
        <v>0</v>
      </c>
      <c r="I91" s="7" t="b">
        <v>0</v>
      </c>
      <c r="J91" s="7" t="b">
        <v>1</v>
      </c>
      <c r="K91" s="7" t="b">
        <v>1</v>
      </c>
      <c r="L91" s="7" t="b">
        <v>1</v>
      </c>
      <c r="M91" t="b">
        <v>0</v>
      </c>
      <c r="N91" t="b">
        <v>0</v>
      </c>
      <c r="O91" t="b">
        <v>0</v>
      </c>
      <c r="P91" t="b">
        <v>0</v>
      </c>
    </row>
    <row r="92">
      <c r="A92" s="8">
        <v>649.0</v>
      </c>
      <c r="B92" s="32" t="str">
        <f>if(A92 ="", "", vlookup(A92, Specimen!A:E, 4, FALSE))</f>
        <v>Ovis/Capra</v>
      </c>
      <c r="C92" s="32" t="str">
        <f>if(A92 ="", "", vlookup(A92, Specimen!A:F, 5, FALSE))</f>
        <v>Radius</v>
      </c>
      <c r="D92" s="32" t="str">
        <f>if(A92 ="", "", vlookup(A92, Specimen!A:G, 6, FALSE))</f>
        <v>Left</v>
      </c>
      <c r="E92" t="b">
        <v>0</v>
      </c>
      <c r="F92" t="b">
        <v>0</v>
      </c>
      <c r="G92" t="b">
        <v>0</v>
      </c>
      <c r="H92" t="b">
        <v>0</v>
      </c>
      <c r="I92" t="b">
        <v>0</v>
      </c>
      <c r="J92" s="7" t="b">
        <v>1</v>
      </c>
      <c r="K92" s="7" t="b">
        <v>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</row>
    <row r="93">
      <c r="A93" s="8">
        <v>650.0</v>
      </c>
      <c r="B93" s="32" t="str">
        <f>if(A93 ="", "", vlookup(A93, Specimen!A:E, 4, FALSE))</f>
        <v>Ovis/Capra</v>
      </c>
      <c r="C93" s="32" t="str">
        <f>if(A93 ="", "", vlookup(A93, Specimen!A:F, 5, FALSE))</f>
        <v>Radius</v>
      </c>
      <c r="D93" s="32" t="str">
        <f>if(A93 ="", "", vlookup(A93, Specimen!A:G, 6, FALSE))</f>
        <v>Right</v>
      </c>
      <c r="E93" t="b">
        <v>0</v>
      </c>
      <c r="F93" t="b">
        <v>0</v>
      </c>
      <c r="G93" t="b">
        <v>0</v>
      </c>
      <c r="H93" t="b">
        <v>0</v>
      </c>
      <c r="I93" s="7" t="b">
        <v>1</v>
      </c>
      <c r="J93" s="7" t="b">
        <v>1</v>
      </c>
      <c r="K93" s="7" t="b">
        <v>1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</row>
    <row r="94">
      <c r="A94" s="8">
        <v>652.0</v>
      </c>
      <c r="B94" s="32" t="str">
        <f>if(A94 ="", "", vlookup(A94, Specimen!A:E, 4, FALSE))</f>
        <v>Ovis/Capra</v>
      </c>
      <c r="C94" s="32" t="str">
        <f>if(A94 ="", "", vlookup(A94, Specimen!A:F, 5, FALSE))</f>
        <v>Prox. phalanx</v>
      </c>
      <c r="D94" s="32" t="str">
        <f>if(A94 ="", "", vlookup(A94, Specimen!A:G, 6, FALSE))</f>
        <v>LL/RM</v>
      </c>
      <c r="E94" s="7" t="b">
        <v>1</v>
      </c>
      <c r="F94" s="7" t="b">
        <v>1</v>
      </c>
      <c r="G94" t="b">
        <v>0</v>
      </c>
      <c r="H94" t="b">
        <v>0</v>
      </c>
      <c r="I94" t="b">
        <v>0</v>
      </c>
      <c r="J94" t="b">
        <v>0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</row>
    <row r="95">
      <c r="A95" s="8">
        <v>653.0</v>
      </c>
      <c r="B95" s="32" t="str">
        <f>if(A95 ="", "", vlookup(A95, Specimen!A:E, 4, FALSE))</f>
        <v>Ovis/Capra</v>
      </c>
      <c r="C95" s="32" t="str">
        <f>if(A95 ="", "", vlookup(A95, Specimen!A:F, 5, FALSE))</f>
        <v>Tibia</v>
      </c>
      <c r="D95" s="32" t="str">
        <f>if(A95 ="", "", vlookup(A95, Specimen!A:G, 6, FALSE))</f>
        <v>Left</v>
      </c>
      <c r="E95" t="b">
        <v>0</v>
      </c>
      <c r="F95" t="b">
        <v>0</v>
      </c>
      <c r="G95" t="b">
        <v>0</v>
      </c>
      <c r="H95" t="b">
        <v>0</v>
      </c>
      <c r="I95" s="7" t="b">
        <v>1</v>
      </c>
      <c r="J95" s="7" t="b">
        <v>1</v>
      </c>
      <c r="K95" t="b">
        <v>0</v>
      </c>
      <c r="L95" t="b">
        <v>0</v>
      </c>
      <c r="M95" t="b">
        <v>0</v>
      </c>
      <c r="N95" s="7" t="b">
        <v>1</v>
      </c>
      <c r="O95" t="b">
        <v>0</v>
      </c>
      <c r="P95" t="b">
        <v>0</v>
      </c>
    </row>
    <row r="96">
      <c r="A96" s="8">
        <v>654.0</v>
      </c>
      <c r="B96" s="32" t="str">
        <f>if(A96 ="", "", vlookup(A96, Specimen!A:E, 4, FALSE))</f>
        <v>Bos taurus</v>
      </c>
      <c r="C96" s="32" t="str">
        <f>if(A96 ="", "", vlookup(A96, Specimen!A:F, 5, FALSE))</f>
        <v>Ulna</v>
      </c>
      <c r="D96" s="32" t="str">
        <f>if(A96 ="", "", vlookup(A96, Specimen!A:G, 6, FALSE))</f>
        <v>Right</v>
      </c>
      <c r="E96" t="b">
        <v>0</v>
      </c>
      <c r="F96" s="7" t="b">
        <v>1</v>
      </c>
      <c r="G96" s="7" t="b">
        <v>1</v>
      </c>
      <c r="H96" s="7" t="b">
        <v>1</v>
      </c>
      <c r="I96" s="7" t="b">
        <v>1</v>
      </c>
      <c r="J96" s="7" t="b">
        <v>1</v>
      </c>
      <c r="K96" t="b">
        <v>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</row>
    <row r="97">
      <c r="A97" s="8">
        <v>671.0</v>
      </c>
      <c r="B97" s="32" t="str">
        <f>if(A97 ="", "", vlookup(A97, Specimen!A:E, 4, FALSE))</f>
        <v>Ovis/Capra</v>
      </c>
      <c r="C97" s="32" t="str">
        <f>if(A97 ="", "", vlookup(A97, Specimen!A:F, 5, FALSE))</f>
        <v>Mandible</v>
      </c>
      <c r="D97" s="32" t="str">
        <f>if(A97 ="", "", vlookup(A97, Specimen!A:G, 6, FALSE))</f>
        <v>Right</v>
      </c>
      <c r="E97" t="b">
        <v>0</v>
      </c>
      <c r="F97" s="7" t="b">
        <v>1</v>
      </c>
      <c r="G97" t="b">
        <v>0</v>
      </c>
      <c r="H97" t="b">
        <v>0</v>
      </c>
      <c r="I97" t="b">
        <v>0</v>
      </c>
      <c r="J97" t="b">
        <v>0</v>
      </c>
      <c r="K97" t="b">
        <v>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</row>
    <row r="98">
      <c r="A98" s="8">
        <v>672.0</v>
      </c>
      <c r="B98" s="32" t="str">
        <f>if(A98 ="", "", vlookup(A98, Specimen!A:E, 4, FALSE))</f>
        <v>Bos taurus</v>
      </c>
      <c r="C98" s="32" t="str">
        <f>if(A98 ="", "", vlookup(A98, Specimen!A:F, 5, FALSE))</f>
        <v>Radius</v>
      </c>
      <c r="D98" s="32" t="str">
        <f>if(A98 ="", "", vlookup(A98, Specimen!A:G, 6, FALSE))</f>
        <v>Right</v>
      </c>
      <c r="E98" s="7" t="b">
        <v>1</v>
      </c>
      <c r="F98" s="7" t="b">
        <v>1</v>
      </c>
      <c r="G98" t="b">
        <v>0</v>
      </c>
      <c r="H98" t="b">
        <v>0</v>
      </c>
      <c r="I98" s="7" t="b">
        <v>1</v>
      </c>
      <c r="J98" t="b">
        <v>0</v>
      </c>
      <c r="K98" t="b">
        <v>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</row>
    <row r="99">
      <c r="A99" s="8">
        <v>677.0</v>
      </c>
      <c r="B99" s="32" t="str">
        <f>if(A99 ="", "", vlookup(A99, Specimen!A:E, 4, FALSE))</f>
        <v>Ovis/Capra</v>
      </c>
      <c r="C99" s="32" t="str">
        <f>if(A99 ="", "", vlookup(A99, Specimen!A:F, 5, FALSE))</f>
        <v>Metacarpal</v>
      </c>
      <c r="D99" s="32" t="str">
        <f>if(A99 ="", "", vlookup(A99, Specimen!A:G, 6, FALSE))</f>
        <v>Indet.</v>
      </c>
      <c r="E99" t="b">
        <v>0</v>
      </c>
      <c r="F99" t="b">
        <v>0</v>
      </c>
      <c r="G99" t="b">
        <v>0</v>
      </c>
      <c r="H99" t="b">
        <v>0</v>
      </c>
      <c r="I99" s="7" t="b">
        <v>1</v>
      </c>
      <c r="J99" s="7" t="b">
        <v>1</v>
      </c>
      <c r="K99" s="7" t="b">
        <v>1</v>
      </c>
      <c r="L99" s="7" t="b">
        <v>1</v>
      </c>
      <c r="M99" t="b">
        <v>0</v>
      </c>
      <c r="N99" t="b">
        <v>0</v>
      </c>
      <c r="O99" t="b">
        <v>0</v>
      </c>
      <c r="P99" t="b">
        <v>0</v>
      </c>
    </row>
    <row r="100">
      <c r="A100" s="8">
        <v>678.0</v>
      </c>
      <c r="B100" s="32" t="str">
        <f>if(A100 ="", "", vlookup(A100, Specimen!A:E, 4, FALSE))</f>
        <v>Ovis/Capra</v>
      </c>
      <c r="C100" s="32" t="str">
        <f>if(A100 ="", "", vlookup(A100, Specimen!A:F, 5, FALSE))</f>
        <v>Metatarsal</v>
      </c>
      <c r="D100" s="32" t="str">
        <f>if(A100 ="", "", vlookup(A100, Specimen!A:G, 6, FALSE))</f>
        <v>Indet.</v>
      </c>
      <c r="E100" t="b">
        <v>0</v>
      </c>
      <c r="F100" t="b">
        <v>0</v>
      </c>
      <c r="G100" t="b">
        <v>0</v>
      </c>
      <c r="H100" t="b">
        <v>0</v>
      </c>
      <c r="I100" s="7" t="b">
        <v>1</v>
      </c>
      <c r="J100" s="7" t="b">
        <v>1</v>
      </c>
      <c r="K100" s="7" t="b">
        <v>1</v>
      </c>
      <c r="L100" s="7" t="b">
        <v>1</v>
      </c>
      <c r="M100" t="b">
        <v>0</v>
      </c>
      <c r="N100" t="b">
        <v>0</v>
      </c>
      <c r="O100" t="b">
        <v>0</v>
      </c>
      <c r="P100" t="b">
        <v>0</v>
      </c>
    </row>
    <row r="101">
      <c r="A101" s="8">
        <v>679.0</v>
      </c>
      <c r="B101" s="32" t="str">
        <f>if(A101 ="", "", vlookup(A101, Specimen!A:E, 4, FALSE))</f>
        <v>Ovis aries</v>
      </c>
      <c r="C101" s="32" t="str">
        <f>if(A101 ="", "", vlookup(A101, Specimen!A:F, 5, FALSE))</f>
        <v>Astragalus</v>
      </c>
      <c r="D101" s="32" t="str">
        <f>if(A101 ="", "", vlookup(A101, Specimen!A:G, 6, FALSE))</f>
        <v>Right</v>
      </c>
      <c r="E101" s="7" t="b">
        <v>1</v>
      </c>
      <c r="F101" s="7" t="b">
        <v>1</v>
      </c>
      <c r="G101" s="7" t="b">
        <v>1</v>
      </c>
      <c r="H101" s="7" t="b">
        <v>1</v>
      </c>
      <c r="I101" t="b">
        <v>0</v>
      </c>
      <c r="J101" t="b">
        <v>0</v>
      </c>
      <c r="K101" t="b">
        <v>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</row>
    <row r="102">
      <c r="A102" s="8">
        <v>680.0</v>
      </c>
      <c r="B102" s="32" t="str">
        <f>if(A102 ="", "", vlookup(A102, Specimen!A:E, 4, FALSE))</f>
        <v>Ovis/Capra</v>
      </c>
      <c r="C102" s="32" t="str">
        <f>if(A102 ="", "", vlookup(A102, Specimen!A:F, 5, FALSE))</f>
        <v>Astragalus</v>
      </c>
      <c r="D102" s="32" t="str">
        <f>if(A102 ="", "", vlookup(A102, Specimen!A:G, 6, FALSE))</f>
        <v>Left</v>
      </c>
      <c r="E102" s="7" t="b">
        <v>1</v>
      </c>
      <c r="F102" s="7" t="b">
        <v>1</v>
      </c>
      <c r="G102" s="7" t="b">
        <v>1</v>
      </c>
      <c r="H102" s="7" t="b">
        <v>1</v>
      </c>
      <c r="I102" t="b">
        <v>0</v>
      </c>
      <c r="J102" t="b">
        <v>0</v>
      </c>
      <c r="K102" t="b">
        <v>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</row>
    <row r="103">
      <c r="A103" s="8">
        <v>681.0</v>
      </c>
      <c r="B103" s="32" t="str">
        <f>if(A103 ="", "", vlookup(A103, Specimen!A:E, 4, FALSE))</f>
        <v>Bos taurus</v>
      </c>
      <c r="C103" s="32" t="str">
        <f>if(A103 ="", "", vlookup(A103, Specimen!A:F, 5, FALSE))</f>
        <v>Int. phalanx</v>
      </c>
      <c r="D103" s="32" t="str">
        <f>if(A103 ="", "", vlookup(A103, Specimen!A:G, 6, FALSE))</f>
        <v>LM/RL</v>
      </c>
      <c r="E103" s="7" t="b">
        <v>1</v>
      </c>
      <c r="F103" s="7" t="b">
        <v>1</v>
      </c>
      <c r="G103" s="7" t="b">
        <v>1</v>
      </c>
      <c r="H103" t="b">
        <v>0</v>
      </c>
      <c r="I103" t="b">
        <v>0</v>
      </c>
      <c r="J103" t="b">
        <v>0</v>
      </c>
      <c r="K103" t="b">
        <v>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</row>
    <row r="104">
      <c r="A104" s="8">
        <v>682.0</v>
      </c>
      <c r="B104" s="32" t="str">
        <f>if(A104 ="", "", vlookup(A104, Specimen!A:E, 4, FALSE))</f>
        <v>Ovis aries</v>
      </c>
      <c r="C104" s="32" t="str">
        <f>if(A104 ="", "", vlookup(A104, Specimen!A:F, 5, FALSE))</f>
        <v>Pelvis</v>
      </c>
      <c r="D104" s="32" t="str">
        <f>if(A104 ="", "", vlookup(A104, Specimen!A:G, 6, FALSE))</f>
        <v>Left</v>
      </c>
      <c r="E104" s="7" t="b">
        <v>1</v>
      </c>
      <c r="F104" s="7" t="b">
        <v>1</v>
      </c>
      <c r="G104" t="b">
        <v>0</v>
      </c>
      <c r="H104" s="7" t="b">
        <v>1</v>
      </c>
      <c r="I104" s="7" t="b">
        <v>1</v>
      </c>
      <c r="J104" s="7" t="b">
        <v>1</v>
      </c>
      <c r="K104" t="b">
        <v>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</row>
    <row r="105">
      <c r="A105" s="8">
        <v>693.0</v>
      </c>
      <c r="B105" s="32" t="str">
        <f>if(A105 ="", "", vlookup(A105, Specimen!A:E, 4, FALSE))</f>
        <v>Ovis/Capra</v>
      </c>
      <c r="C105" s="32" t="str">
        <f>if(A105 ="", "", vlookup(A105, Specimen!A:F, 5, FALSE))</f>
        <v>Humerus</v>
      </c>
      <c r="D105" s="32" t="str">
        <f>if(A105 ="", "", vlookup(A105, Specimen!A:G, 6, FALSE))</f>
        <v>Left</v>
      </c>
      <c r="E105" t="b">
        <v>0</v>
      </c>
      <c r="F105" t="b">
        <v>0</v>
      </c>
      <c r="G105" t="b">
        <v>0</v>
      </c>
      <c r="H105" t="b">
        <v>0</v>
      </c>
      <c r="I105" t="b">
        <v>0</v>
      </c>
      <c r="J105" t="b">
        <v>0</v>
      </c>
      <c r="K105" s="7" t="b">
        <v>1</v>
      </c>
      <c r="L105" s="7" t="b">
        <v>1</v>
      </c>
      <c r="M105" s="7" t="b">
        <v>1</v>
      </c>
      <c r="N105" s="7" t="b">
        <v>1</v>
      </c>
      <c r="O105" t="b">
        <v>0</v>
      </c>
      <c r="P105" t="b">
        <v>0</v>
      </c>
    </row>
    <row r="106">
      <c r="A106" s="8">
        <v>694.0</v>
      </c>
      <c r="B106" s="32" t="str">
        <f>if(A106 ="", "", vlookup(A106, Specimen!A:E, 4, FALSE))</f>
        <v>Bos taurus</v>
      </c>
      <c r="C106" s="32" t="str">
        <f>if(A106 ="", "", vlookup(A106, Specimen!A:F, 5, FALSE))</f>
        <v>Int. phalanx</v>
      </c>
      <c r="D106" s="32" t="str">
        <f>if(A106 ="", "", vlookup(A106, Specimen!A:G, 6, FALSE))</f>
        <v>LM/RL</v>
      </c>
      <c r="E106" s="7" t="b">
        <v>1</v>
      </c>
      <c r="F106" s="7" t="b">
        <v>1</v>
      </c>
      <c r="G106" s="7" t="b">
        <v>1</v>
      </c>
      <c r="H106" t="b">
        <v>0</v>
      </c>
      <c r="I106" t="b">
        <v>0</v>
      </c>
      <c r="J106" t="b">
        <v>0</v>
      </c>
      <c r="K106" t="b">
        <v>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</row>
    <row r="107">
      <c r="A107" s="8">
        <v>706.0</v>
      </c>
      <c r="B107" s="32" t="str">
        <f>if(A107 ="", "", vlookup(A107, Specimen!A:E, 4, FALSE))</f>
        <v>Bos taurus</v>
      </c>
      <c r="C107" s="32" t="str">
        <f>if(A107 ="", "", vlookup(A107, Specimen!A:F, 5, FALSE))</f>
        <v>Metatarsal</v>
      </c>
      <c r="D107" s="32" t="str">
        <f>if(A107 ="", "", vlookup(A107, Specimen!A:G, 6, FALSE))</f>
        <v>Right</v>
      </c>
      <c r="E107" s="7" t="b">
        <v>1</v>
      </c>
      <c r="F107" s="7" t="b">
        <v>1</v>
      </c>
      <c r="G107" s="7" t="b">
        <v>1</v>
      </c>
      <c r="H107" s="7" t="b">
        <v>1</v>
      </c>
      <c r="I107" s="7" t="b">
        <v>1</v>
      </c>
      <c r="J107" s="7" t="b">
        <v>1</v>
      </c>
      <c r="K107" s="7" t="b">
        <v>1</v>
      </c>
      <c r="L107" s="7" t="b">
        <v>1</v>
      </c>
      <c r="M107" t="b">
        <v>0</v>
      </c>
      <c r="N107" t="b">
        <v>0</v>
      </c>
      <c r="O107" t="b">
        <v>0</v>
      </c>
      <c r="P107" t="b">
        <v>0</v>
      </c>
    </row>
    <row r="108">
      <c r="A108" s="8">
        <v>708.0</v>
      </c>
      <c r="B108" s="32" t="str">
        <f>if(A108 ="", "", vlookup(A108, Specimen!A:E, 4, FALSE))</f>
        <v>Bos taurus</v>
      </c>
      <c r="C108" s="32" t="str">
        <f>if(A108 ="", "", vlookup(A108, Specimen!A:F, 5, FALSE))</f>
        <v>Metacarpal</v>
      </c>
      <c r="D108" s="32" t="str">
        <f>if(A108 ="", "", vlookup(A108, Specimen!A:G, 6, FALSE))</f>
        <v>Right</v>
      </c>
      <c r="E108" s="7" t="b">
        <v>1</v>
      </c>
      <c r="F108" s="7" t="b">
        <v>1</v>
      </c>
      <c r="G108" t="b">
        <v>0</v>
      </c>
      <c r="H108" t="b">
        <v>0</v>
      </c>
      <c r="I108" t="b">
        <v>0</v>
      </c>
      <c r="J108" t="b">
        <v>0</v>
      </c>
      <c r="K108" t="b">
        <v>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</row>
    <row r="109">
      <c r="A109" s="8">
        <v>709.0</v>
      </c>
      <c r="B109" s="32" t="str">
        <f>if(A109 ="", "", vlookup(A109, Specimen!A:E, 4, FALSE))</f>
        <v>Bos taurus</v>
      </c>
      <c r="C109" s="32" t="str">
        <f>if(A109 ="", "", vlookup(A109, Specimen!A:F, 5, FALSE))</f>
        <v>Metatarsal</v>
      </c>
      <c r="D109" s="32" t="str">
        <f>if(A109 ="", "", vlookup(A109, Specimen!A:G, 6, FALSE))</f>
        <v>Right</v>
      </c>
      <c r="E109" s="7" t="b">
        <v>1</v>
      </c>
      <c r="F109" s="7" t="b">
        <v>1</v>
      </c>
      <c r="G109" t="b">
        <v>0</v>
      </c>
      <c r="H109" t="b">
        <v>0</v>
      </c>
      <c r="I109" t="b">
        <v>0</v>
      </c>
      <c r="J109" t="b">
        <v>0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</row>
    <row r="110">
      <c r="A110" s="8">
        <v>737.0</v>
      </c>
      <c r="B110" s="32" t="str">
        <f>if(A110 ="", "", vlookup(A110, Specimen!A:E, 4, FALSE))</f>
        <v>Ovis/Capra</v>
      </c>
      <c r="C110" s="32" t="str">
        <f>if(A110 ="", "", vlookup(A110, Specimen!A:F, 5, FALSE))</f>
        <v>Radius</v>
      </c>
      <c r="D110" s="32" t="str">
        <f>if(A110 ="", "", vlookup(A110, Specimen!A:G, 6, FALSE))</f>
        <v>Left</v>
      </c>
      <c r="E110" t="b">
        <v>0</v>
      </c>
      <c r="F110" t="b">
        <v>0</v>
      </c>
      <c r="G110" t="b">
        <v>0</v>
      </c>
      <c r="H110" t="b">
        <v>0</v>
      </c>
      <c r="I110" t="b">
        <v>0</v>
      </c>
      <c r="J110" s="7" t="b">
        <v>1</v>
      </c>
      <c r="K110" s="7" t="b">
        <v>1</v>
      </c>
      <c r="L110" s="7" t="b">
        <v>1</v>
      </c>
      <c r="M110" t="b">
        <v>0</v>
      </c>
      <c r="N110" t="b">
        <v>0</v>
      </c>
      <c r="O110" t="b">
        <v>0</v>
      </c>
      <c r="P110" t="b">
        <v>0</v>
      </c>
    </row>
    <row r="111">
      <c r="A111" s="8">
        <v>738.0</v>
      </c>
      <c r="B111" s="32" t="str">
        <f>if(A111 ="", "", vlookup(A111, Specimen!A:E, 4, FALSE))</f>
        <v>Ovis/Capra</v>
      </c>
      <c r="C111" s="32" t="str">
        <f>if(A111 ="", "", vlookup(A111, Specimen!A:F, 5, FALSE))</f>
        <v>Metatarsal</v>
      </c>
      <c r="D111" s="32" t="str">
        <f>if(A111 ="", "", vlookup(A111, Specimen!A:G, 6, FALSE))</f>
        <v>Right</v>
      </c>
      <c r="E111" s="7" t="b">
        <v>1</v>
      </c>
      <c r="F111" s="7" t="b">
        <v>1</v>
      </c>
      <c r="G111" t="b">
        <v>0</v>
      </c>
      <c r="H111" t="b">
        <v>0</v>
      </c>
      <c r="I111" s="7" t="b">
        <v>1</v>
      </c>
      <c r="J111" s="7" t="b">
        <v>1</v>
      </c>
      <c r="K111" t="b">
        <v>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</row>
    <row r="112">
      <c r="A112" s="8">
        <v>740.0</v>
      </c>
      <c r="B112" s="32" t="str">
        <f>if(A112 ="", "", vlookup(A112, Specimen!A:E, 4, FALSE))</f>
        <v>Ovis/Capra</v>
      </c>
      <c r="C112" s="32" t="str">
        <f>if(A112 ="", "", vlookup(A112, Specimen!A:F, 5, FALSE))</f>
        <v>Scapula</v>
      </c>
      <c r="D112" s="32" t="str">
        <f>if(A112 ="", "", vlookup(A112, Specimen!A:G, 6, FALSE))</f>
        <v>Right</v>
      </c>
      <c r="E112" t="b">
        <v>0</v>
      </c>
      <c r="F112" t="b">
        <v>0</v>
      </c>
      <c r="G112" t="b">
        <v>0</v>
      </c>
      <c r="H112" s="7" t="b">
        <v>1</v>
      </c>
      <c r="I112" s="7" t="b">
        <v>1</v>
      </c>
      <c r="J112" s="7" t="b">
        <v>1</v>
      </c>
      <c r="K112" s="7" t="b">
        <v>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</row>
    <row r="113">
      <c r="A113" s="8">
        <v>743.0</v>
      </c>
      <c r="B113" s="32" t="str">
        <f>if(A113 ="", "", vlookup(A113, Specimen!A:E, 4, FALSE))</f>
        <v>Bos taurus</v>
      </c>
      <c r="C113" s="32" t="str">
        <f>if(A113 ="", "", vlookup(A113, Specimen!A:F, 5, FALSE))</f>
        <v>Prox. phalanx</v>
      </c>
      <c r="D113" s="32" t="str">
        <f>if(A113 ="", "", vlookup(A113, Specimen!A:G, 6, FALSE))</f>
        <v>LL/RM</v>
      </c>
      <c r="E113" s="7" t="b">
        <v>1</v>
      </c>
      <c r="F113" s="7" t="b">
        <v>1</v>
      </c>
      <c r="G113" s="7" t="b">
        <v>1</v>
      </c>
      <c r="H113" t="b">
        <v>0</v>
      </c>
      <c r="I113" t="b">
        <v>0</v>
      </c>
      <c r="J113" t="b">
        <v>0</v>
      </c>
      <c r="K113" t="b">
        <v>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</row>
    <row r="114">
      <c r="A114" s="8">
        <v>744.0</v>
      </c>
      <c r="B114" s="32" t="str">
        <f>if(A114 ="", "", vlookup(A114, Specimen!A:E, 4, FALSE))</f>
        <v>Bos taurus</v>
      </c>
      <c r="C114" s="32" t="str">
        <f>if(A114 ="", "", vlookup(A114, Specimen!A:F, 5, FALSE))</f>
        <v>Astragalus</v>
      </c>
      <c r="D114" s="32" t="str">
        <f>if(A114 ="", "", vlookup(A114, Specimen!A:G, 6, FALSE))</f>
        <v>Left</v>
      </c>
      <c r="E114" s="7" t="b">
        <v>1</v>
      </c>
      <c r="F114" s="7" t="b">
        <v>1</v>
      </c>
      <c r="G114" s="7" t="b">
        <v>1</v>
      </c>
      <c r="H114" s="7" t="b">
        <v>1</v>
      </c>
      <c r="I114" t="b">
        <v>0</v>
      </c>
      <c r="J114" t="b">
        <v>0</v>
      </c>
      <c r="K114" t="b">
        <v>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</row>
    <row r="115">
      <c r="A115" s="8">
        <v>745.0</v>
      </c>
      <c r="B115" s="32" t="str">
        <f>if(A115 ="", "", vlookup(A115, Specimen!A:E, 4, FALSE))</f>
        <v>Ovis/Capra</v>
      </c>
      <c r="C115" s="32" t="str">
        <f>if(A115 ="", "", vlookup(A115, Specimen!A:F, 5, FALSE))</f>
        <v>Femur</v>
      </c>
      <c r="D115" s="32" t="str">
        <f>if(A115 ="", "", vlookup(A115, Specimen!A:G, 6, FALSE))</f>
        <v>Right</v>
      </c>
      <c r="E115" s="7" t="b">
        <v>1</v>
      </c>
      <c r="F115" s="7" t="b">
        <v>1</v>
      </c>
      <c r="G115" s="7" t="b">
        <v>1</v>
      </c>
      <c r="H115" s="7" t="b">
        <v>1</v>
      </c>
      <c r="I115" s="7" t="b">
        <v>1</v>
      </c>
      <c r="J115" t="b">
        <v>0</v>
      </c>
      <c r="K115" t="b">
        <v>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</row>
    <row r="116">
      <c r="A116" s="8">
        <v>746.0</v>
      </c>
      <c r="B116" s="32" t="str">
        <f>if(A116 ="", "", vlookup(A116, Specimen!A:E, 4, FALSE))</f>
        <v>Ovis/Capra</v>
      </c>
      <c r="C116" s="32" t="str">
        <f>if(A116 ="", "", vlookup(A116, Specimen!A:F, 5, FALSE))</f>
        <v>Femur</v>
      </c>
      <c r="D116" s="32" t="str">
        <f>if(A116 ="", "", vlookup(A116, Specimen!A:G, 6, FALSE))</f>
        <v>Left</v>
      </c>
      <c r="E116" s="7" t="b">
        <v>0</v>
      </c>
      <c r="F116" t="b">
        <v>0</v>
      </c>
      <c r="G116" t="b">
        <v>0</v>
      </c>
      <c r="H116" t="b">
        <v>0</v>
      </c>
      <c r="I116" t="b">
        <v>0</v>
      </c>
      <c r="J116" s="7" t="b">
        <v>1</v>
      </c>
      <c r="K116" s="7" t="b">
        <v>1</v>
      </c>
      <c r="L116" s="7" t="b">
        <v>1</v>
      </c>
      <c r="M116" s="7" t="b">
        <v>1</v>
      </c>
      <c r="N116" s="7" t="b">
        <v>1</v>
      </c>
      <c r="O116" t="b">
        <v>0</v>
      </c>
      <c r="P116" t="b">
        <v>0</v>
      </c>
    </row>
    <row r="117">
      <c r="A117" s="8">
        <v>749.0</v>
      </c>
      <c r="B117" s="32" t="str">
        <f>if(A117 ="", "", vlookup(A117, Specimen!A:E, 4, FALSE))</f>
        <v>Bos taurus</v>
      </c>
      <c r="C117" s="32" t="str">
        <f>if(A117 ="", "", vlookup(A117, Specimen!A:F, 5, FALSE))</f>
        <v>Calcaneum</v>
      </c>
      <c r="D117" s="32" t="str">
        <f>if(A117 ="", "", vlookup(A117, Specimen!A:G, 6, FALSE))</f>
        <v>Right</v>
      </c>
      <c r="E117" t="b">
        <v>0</v>
      </c>
      <c r="F117" s="7" t="b">
        <v>1</v>
      </c>
      <c r="G117" s="7" t="b">
        <v>1</v>
      </c>
      <c r="H117" t="b">
        <v>0</v>
      </c>
      <c r="I117" t="b">
        <v>0</v>
      </c>
      <c r="J117" t="b">
        <v>0</v>
      </c>
      <c r="K117" t="b">
        <v>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</row>
    <row r="118">
      <c r="A118" s="8">
        <v>751.0</v>
      </c>
      <c r="B118" s="32" t="str">
        <f>if(A118 ="", "", vlookup(A118, Specimen!A:E, 4, FALSE))</f>
        <v>Sus scrofa</v>
      </c>
      <c r="C118" s="32" t="str">
        <f>if(A118 ="", "", vlookup(A118, Specimen!A:F, 5, FALSE))</f>
        <v>Femur</v>
      </c>
      <c r="D118" s="32" t="str">
        <f>if(A118 ="", "", vlookup(A118, Specimen!A:G, 6, FALSE))</f>
        <v>Left</v>
      </c>
      <c r="E118" t="b">
        <v>0</v>
      </c>
      <c r="F118" s="7" t="b">
        <v>1</v>
      </c>
      <c r="G118" s="7" t="b">
        <v>1</v>
      </c>
      <c r="H118" t="b">
        <v>0</v>
      </c>
      <c r="I118" s="7" t="b">
        <v>1</v>
      </c>
      <c r="J118" s="7" t="b">
        <v>1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</row>
    <row r="119">
      <c r="A119" s="8">
        <v>752.0</v>
      </c>
      <c r="B119" s="32" t="str">
        <f>if(A119 ="", "", vlookup(A119, Specimen!A:E, 4, FALSE))</f>
        <v>Ovis/Capra</v>
      </c>
      <c r="C119" s="32" t="str">
        <f>if(A119 ="", "", vlookup(A119, Specimen!A:F, 5, FALSE))</f>
        <v>Humerus</v>
      </c>
      <c r="D119" s="32" t="str">
        <f>if(A119 ="", "", vlookup(A119, Specimen!A:G, 6, FALSE))</f>
        <v>Right</v>
      </c>
      <c r="E119" t="b">
        <v>0</v>
      </c>
      <c r="F119" t="b">
        <v>0</v>
      </c>
      <c r="G119" s="7" t="b">
        <v>1</v>
      </c>
      <c r="H119" s="7" t="b">
        <v>1</v>
      </c>
      <c r="I119" s="7" t="b">
        <v>1</v>
      </c>
      <c r="J119" s="7" t="b">
        <v>1</v>
      </c>
      <c r="K119" s="7" t="b">
        <v>1</v>
      </c>
      <c r="L119" s="7" t="b">
        <v>1</v>
      </c>
      <c r="M119" t="b">
        <v>0</v>
      </c>
      <c r="N119" t="b">
        <v>0</v>
      </c>
      <c r="O119" t="b">
        <v>0</v>
      </c>
      <c r="P119" t="b">
        <v>0</v>
      </c>
    </row>
    <row r="120">
      <c r="A120" s="8">
        <v>790.0</v>
      </c>
      <c r="B120" s="32" t="str">
        <f>if(A120 ="", "", vlookup(A120, Specimen!A:E, 4, FALSE))</f>
        <v>Ovis aries</v>
      </c>
      <c r="C120" s="32" t="str">
        <f>if(A120 ="", "", vlookup(A120, Specimen!A:F, 5, FALSE))</f>
        <v>Humerus</v>
      </c>
      <c r="D120" s="32" t="str">
        <f>if(A120 ="", "", vlookup(A120, Specimen!A:G, 6, FALSE))</f>
        <v>Right</v>
      </c>
      <c r="E120" t="b">
        <v>0</v>
      </c>
      <c r="F120" t="b">
        <v>0</v>
      </c>
      <c r="G120" s="7" t="b">
        <v>1</v>
      </c>
      <c r="H120" s="7" t="b">
        <v>1</v>
      </c>
      <c r="I120" s="7" t="b">
        <v>1</v>
      </c>
      <c r="J120" s="7" t="b">
        <v>1</v>
      </c>
      <c r="K120" t="b">
        <v>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</row>
    <row r="121">
      <c r="A121" s="8">
        <v>794.0</v>
      </c>
      <c r="B121" s="32" t="str">
        <f>if(A121 ="", "", vlookup(A121, Specimen!A:E, 4, FALSE))</f>
        <v>Ovis aries</v>
      </c>
      <c r="C121" s="32" t="str">
        <f>if(A121 ="", "", vlookup(A121, Specimen!A:F, 5, FALSE))</f>
        <v>Humerus</v>
      </c>
      <c r="D121" s="32" t="str">
        <f>if(A121 ="", "", vlookup(A121, Specimen!A:G, 6, FALSE))</f>
        <v>Right</v>
      </c>
      <c r="E121" t="b">
        <v>0</v>
      </c>
      <c r="F121" t="b">
        <v>0</v>
      </c>
      <c r="G121" s="7" t="b">
        <v>1</v>
      </c>
      <c r="H121" s="7" t="b">
        <v>1</v>
      </c>
      <c r="I121" s="7" t="b">
        <v>1</v>
      </c>
      <c r="J121" s="7" t="b">
        <v>1</v>
      </c>
      <c r="K121" s="7" t="b">
        <v>1</v>
      </c>
      <c r="L121" s="7" t="b">
        <v>1</v>
      </c>
      <c r="M121" t="b">
        <v>0</v>
      </c>
      <c r="N121" t="b">
        <v>0</v>
      </c>
      <c r="O121" t="b">
        <v>0</v>
      </c>
      <c r="P121" t="b">
        <v>0</v>
      </c>
    </row>
    <row r="122">
      <c r="A122" s="8">
        <v>796.0</v>
      </c>
      <c r="B122" s="32" t="str">
        <f>if(A122 ="", "", vlookup(A122, Specimen!A:E, 4, FALSE))</f>
        <v>Ovis/Capra</v>
      </c>
      <c r="C122" s="32" t="str">
        <f>if(A122 ="", "", vlookup(A122, Specimen!A:F, 5, FALSE))</f>
        <v>Radius</v>
      </c>
      <c r="D122" s="32" t="str">
        <f>if(A122 ="", "", vlookup(A122, Specimen!A:G, 6, FALSE))</f>
        <v>Right</v>
      </c>
      <c r="E122" t="b">
        <v>0</v>
      </c>
      <c r="F122" t="b">
        <v>0</v>
      </c>
      <c r="G122" t="b">
        <v>0</v>
      </c>
      <c r="H122" t="b">
        <v>0</v>
      </c>
      <c r="I122" t="b">
        <v>0</v>
      </c>
      <c r="J122" s="7" t="b">
        <v>1</v>
      </c>
      <c r="K122" s="7" t="b">
        <v>1</v>
      </c>
      <c r="L122" s="7" t="b">
        <v>1</v>
      </c>
      <c r="M122" t="b">
        <v>0</v>
      </c>
      <c r="N122" t="b">
        <v>0</v>
      </c>
      <c r="O122" t="b">
        <v>0</v>
      </c>
      <c r="P122" t="b">
        <v>0</v>
      </c>
    </row>
    <row r="123">
      <c r="A123" s="8">
        <v>798.0</v>
      </c>
      <c r="B123" s="32" t="str">
        <f>if(A123 ="", "", vlookup(A123, Specimen!A:E, 4, FALSE))</f>
        <v>Ovis/Capra</v>
      </c>
      <c r="C123" s="32" t="str">
        <f>if(A123 ="", "", vlookup(A123, Specimen!A:F, 5, FALSE))</f>
        <v>Pelvis</v>
      </c>
      <c r="D123" s="32" t="str">
        <f>if(A123 ="", "", vlookup(A123, Specimen!A:G, 6, FALSE))</f>
        <v>Right</v>
      </c>
      <c r="E123" s="7" t="b">
        <v>1</v>
      </c>
      <c r="F123" s="7" t="b">
        <v>1</v>
      </c>
      <c r="G123" t="b">
        <v>0</v>
      </c>
      <c r="H123" s="7" t="b">
        <v>1</v>
      </c>
      <c r="I123" s="7" t="b">
        <v>1</v>
      </c>
      <c r="J123" s="7" t="b">
        <v>1</v>
      </c>
      <c r="K123" s="7" t="b">
        <v>1</v>
      </c>
      <c r="L123" t="b">
        <v>0</v>
      </c>
      <c r="M123" t="b">
        <v>0</v>
      </c>
      <c r="N123" s="7" t="b">
        <v>1</v>
      </c>
      <c r="O123" t="b">
        <v>0</v>
      </c>
      <c r="P123" t="b">
        <v>0</v>
      </c>
    </row>
    <row r="124">
      <c r="A124" s="8">
        <v>799.0</v>
      </c>
      <c r="B124" s="32" t="str">
        <f>if(A124 ="", "", vlookup(A124, Specimen!A:E, 4, FALSE))</f>
        <v>Ovis/Capra</v>
      </c>
      <c r="C124" s="32" t="str">
        <f>if(A124 ="", "", vlookup(A124, Specimen!A:F, 5, FALSE))</f>
        <v>Pelvis</v>
      </c>
      <c r="D124" s="32" t="str">
        <f>if(A124 ="", "", vlookup(A124, Specimen!A:G, 6, FALSE))</f>
        <v>Left</v>
      </c>
      <c r="E124" t="b">
        <v>0</v>
      </c>
      <c r="F124" t="b">
        <v>0</v>
      </c>
      <c r="G124" t="b">
        <v>0</v>
      </c>
      <c r="H124" t="b">
        <v>0</v>
      </c>
      <c r="I124" t="b">
        <v>0</v>
      </c>
      <c r="J124" t="b">
        <v>0</v>
      </c>
      <c r="K124" s="7" t="b">
        <v>1</v>
      </c>
      <c r="L124" t="b">
        <v>0</v>
      </c>
      <c r="M124" t="b">
        <v>0</v>
      </c>
      <c r="N124" s="7" t="b">
        <v>1</v>
      </c>
      <c r="O124" t="b">
        <v>0</v>
      </c>
      <c r="P124" t="b">
        <v>0</v>
      </c>
    </row>
    <row r="125">
      <c r="A125" s="8">
        <v>802.0</v>
      </c>
      <c r="B125" s="32" t="str">
        <f>if(A125 ="", "", vlookup(A125, Specimen!A:E, 4, FALSE))</f>
        <v>Bos taurus</v>
      </c>
      <c r="C125" s="32" t="str">
        <f>if(A125 ="", "", vlookup(A125, Specimen!A:F, 5, FALSE))</f>
        <v>Prox. phalanx</v>
      </c>
      <c r="D125" s="32" t="str">
        <f>if(A125 ="", "", vlookup(A125, Specimen!A:G, 6, FALSE))</f>
        <v>LL/RM</v>
      </c>
      <c r="E125" s="7" t="b">
        <v>1</v>
      </c>
      <c r="F125" s="7" t="b">
        <v>1</v>
      </c>
      <c r="G125" s="7" t="b">
        <v>1</v>
      </c>
      <c r="H125" t="b">
        <v>0</v>
      </c>
      <c r="I125" t="b">
        <v>0</v>
      </c>
      <c r="J125" t="b">
        <v>0</v>
      </c>
      <c r="K125" t="b">
        <v>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</row>
    <row r="126">
      <c r="A126" s="8">
        <v>803.0</v>
      </c>
      <c r="B126" s="32" t="str">
        <f>if(A126 ="", "", vlookup(A126, Specimen!A:E, 4, FALSE))</f>
        <v>Sus scrofa</v>
      </c>
      <c r="C126" s="32" t="str">
        <f>if(A126 ="", "", vlookup(A126, Specimen!A:F, 5, FALSE))</f>
        <v>Femur</v>
      </c>
      <c r="D126" s="32" t="str">
        <f>if(A126 ="", "", vlookup(A126, Specimen!A:G, 6, FALSE))</f>
        <v>Left</v>
      </c>
      <c r="E126" t="b">
        <v>0</v>
      </c>
      <c r="F126" t="b">
        <v>0</v>
      </c>
      <c r="G126" t="b">
        <v>0</v>
      </c>
      <c r="H126" t="b">
        <v>0</v>
      </c>
      <c r="I126" t="b">
        <v>0</v>
      </c>
      <c r="J126" t="b">
        <v>0</v>
      </c>
      <c r="K126" s="7" t="b">
        <v>1</v>
      </c>
      <c r="L126" s="7" t="b">
        <v>1</v>
      </c>
      <c r="M126" t="b">
        <v>0</v>
      </c>
      <c r="N126" t="b">
        <v>0</v>
      </c>
      <c r="O126" t="b">
        <v>0</v>
      </c>
      <c r="P126" t="b">
        <v>0</v>
      </c>
    </row>
    <row r="127">
      <c r="A127" s="8">
        <v>804.0</v>
      </c>
      <c r="B127" s="32" t="str">
        <f>if(A127 ="", "", vlookup(A127, Specimen!A:E, 4, FALSE))</f>
        <v>Ovis/Capra</v>
      </c>
      <c r="C127" s="32" t="str">
        <f>if(A127 ="", "", vlookup(A127, Specimen!A:F, 5, FALSE))</f>
        <v>Metatarsal</v>
      </c>
      <c r="D127" s="32" t="str">
        <f>if(A127 ="", "", vlookup(A127, Specimen!A:G, 6, FALSE))</f>
        <v>Left</v>
      </c>
      <c r="E127" t="b">
        <v>0</v>
      </c>
      <c r="F127" t="b">
        <v>0</v>
      </c>
      <c r="G127" t="b">
        <v>0</v>
      </c>
      <c r="H127" t="b">
        <v>0</v>
      </c>
      <c r="I127" s="7" t="b">
        <v>1</v>
      </c>
      <c r="J127" s="7" t="b">
        <v>1</v>
      </c>
      <c r="K127" s="7" t="b">
        <v>1</v>
      </c>
      <c r="L127" s="7" t="b">
        <v>1</v>
      </c>
      <c r="M127" t="b">
        <v>0</v>
      </c>
      <c r="N127" t="b">
        <v>0</v>
      </c>
      <c r="O127" t="b">
        <v>0</v>
      </c>
      <c r="P127" t="b">
        <v>0</v>
      </c>
    </row>
    <row r="128">
      <c r="A128" s="8">
        <v>805.0</v>
      </c>
      <c r="B128" s="32" t="str">
        <f>if(A128 ="", "", vlookup(A128, Specimen!A:E, 4, FALSE))</f>
        <v>Ovis/Capra</v>
      </c>
      <c r="C128" s="32" t="str">
        <f>if(A128 ="", "", vlookup(A128, Specimen!A:F, 5, FALSE))</f>
        <v>Metatarsal</v>
      </c>
      <c r="D128" s="32" t="str">
        <f>if(A128 ="", "", vlookup(A128, Specimen!A:G, 6, FALSE))</f>
        <v>Indet.</v>
      </c>
      <c r="E128" t="b">
        <v>0</v>
      </c>
      <c r="F128" t="b">
        <v>0</v>
      </c>
      <c r="G128" t="b">
        <v>0</v>
      </c>
      <c r="H128" t="b">
        <v>0</v>
      </c>
      <c r="I128" s="7" t="b">
        <v>1</v>
      </c>
      <c r="J128" s="7" t="b">
        <v>1</v>
      </c>
      <c r="K128" s="7" t="b">
        <v>1</v>
      </c>
      <c r="L128" s="7" t="b">
        <v>1</v>
      </c>
      <c r="M128" t="b">
        <v>0</v>
      </c>
      <c r="N128" t="b">
        <v>0</v>
      </c>
      <c r="O128" t="b">
        <v>0</v>
      </c>
      <c r="P128" t="b">
        <v>0</v>
      </c>
    </row>
    <row r="129">
      <c r="A129" s="8">
        <v>806.0</v>
      </c>
      <c r="B129" s="32" t="str">
        <f>if(A129 ="", "", vlookup(A129, Specimen!A:E, 4, FALSE))</f>
        <v>Medium mammal</v>
      </c>
      <c r="C129" s="32" t="str">
        <f>if(A129 ="", "", vlookup(A129, Specimen!A:F, 5, FALSE))</f>
        <v>Radius</v>
      </c>
      <c r="D129" s="32" t="str">
        <f>if(A129 ="", "", vlookup(A129, Specimen!A:G, 6, FALSE))</f>
        <v>Right</v>
      </c>
      <c r="E129" t="b">
        <v>0</v>
      </c>
      <c r="F129" t="b">
        <v>0</v>
      </c>
      <c r="G129" s="7" t="b">
        <v>1</v>
      </c>
      <c r="H129" s="7" t="b">
        <v>1</v>
      </c>
      <c r="I129" t="b">
        <v>0</v>
      </c>
      <c r="J129" t="b">
        <v>0</v>
      </c>
      <c r="K129" t="b">
        <v>0</v>
      </c>
      <c r="L129" t="b">
        <v>0</v>
      </c>
      <c r="M129" s="7" t="b">
        <v>1</v>
      </c>
      <c r="N129" s="7" t="b">
        <v>1</v>
      </c>
      <c r="O129" t="b">
        <v>0</v>
      </c>
      <c r="P129" t="b">
        <v>0</v>
      </c>
    </row>
    <row r="130">
      <c r="A130" s="8">
        <v>807.0</v>
      </c>
      <c r="B130" s="32" t="str">
        <f>if(A130 ="", "", vlookup(A130, Specimen!A:E, 4, FALSE))</f>
        <v>Ovis/Capra</v>
      </c>
      <c r="C130" s="32" t="str">
        <f>if(A130 ="", "", vlookup(A130, Specimen!A:F, 5, FALSE))</f>
        <v>Femur</v>
      </c>
      <c r="D130" s="32" t="str">
        <f>if(A130 ="", "", vlookup(A130, Specimen!A:G, 6, FALSE))</f>
        <v>Left</v>
      </c>
      <c r="E130" t="b">
        <v>0</v>
      </c>
      <c r="F130" s="7" t="b">
        <v>1</v>
      </c>
      <c r="G130" s="7" t="b">
        <v>1</v>
      </c>
      <c r="H130" t="b">
        <v>0</v>
      </c>
      <c r="I130" t="b">
        <v>0</v>
      </c>
      <c r="J130" s="7" t="b">
        <v>1</v>
      </c>
      <c r="K130" s="7" t="b">
        <v>1</v>
      </c>
      <c r="L130" s="7" t="b">
        <v>1</v>
      </c>
      <c r="M130" t="b">
        <v>0</v>
      </c>
      <c r="N130" t="b">
        <v>0</v>
      </c>
      <c r="O130" t="b">
        <v>0</v>
      </c>
      <c r="P130" t="b">
        <v>0</v>
      </c>
    </row>
    <row r="131">
      <c r="A131" s="8">
        <v>810.0</v>
      </c>
      <c r="B131" s="32" t="str">
        <f>if(A131 ="", "", vlookup(A131, Specimen!A:E, 4, FALSE))</f>
        <v>Felis catus</v>
      </c>
      <c r="C131" s="32" t="str">
        <f>if(A131 ="", "", vlookup(A131, Specimen!A:F, 5, FALSE))</f>
        <v>Femur</v>
      </c>
      <c r="D131" s="32" t="str">
        <f>if(A131 ="", "", vlookup(A131, Specimen!A:G, 6, FALSE))</f>
        <v>Right</v>
      </c>
      <c r="E131" t="b">
        <v>0</v>
      </c>
      <c r="F131" t="b">
        <v>0</v>
      </c>
      <c r="G131" t="b">
        <v>0</v>
      </c>
      <c r="H131" t="b">
        <v>0</v>
      </c>
      <c r="I131" t="b">
        <v>0</v>
      </c>
      <c r="J131" s="7" t="b">
        <v>1</v>
      </c>
      <c r="K131" s="7" t="b">
        <v>1</v>
      </c>
      <c r="L131" s="7" t="b">
        <v>1</v>
      </c>
      <c r="M131" s="7" t="b">
        <v>1</v>
      </c>
      <c r="N131" s="7" t="b">
        <v>1</v>
      </c>
      <c r="O131" t="b">
        <v>0</v>
      </c>
      <c r="P131" t="b">
        <v>0</v>
      </c>
    </row>
    <row r="132">
      <c r="A132" s="8">
        <v>811.0</v>
      </c>
      <c r="B132" s="32" t="str">
        <f>if(A132 ="", "", vlookup(A132, Specimen!A:E, 4, FALSE))</f>
        <v>Bos taurus</v>
      </c>
      <c r="C132" s="32" t="str">
        <f>if(A132 ="", "", vlookup(A132, Specimen!A:F, 5, FALSE))</f>
        <v>Scapula</v>
      </c>
      <c r="D132" s="32" t="str">
        <f>if(A132 ="", "", vlookup(A132, Specimen!A:G, 6, FALSE))</f>
        <v>Left</v>
      </c>
      <c r="E132" s="7" t="b">
        <v>1</v>
      </c>
      <c r="F132" t="b">
        <v>0</v>
      </c>
      <c r="G132" t="b">
        <v>0</v>
      </c>
      <c r="H132" s="7" t="b">
        <v>1</v>
      </c>
      <c r="I132" s="7" t="b">
        <v>1</v>
      </c>
      <c r="J132" t="b">
        <v>0</v>
      </c>
      <c r="K132" t="b">
        <v>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</row>
    <row r="133">
      <c r="A133" s="8">
        <v>823.0</v>
      </c>
      <c r="B133" s="32" t="str">
        <f>if(A133 ="", "", vlookup(A133, Specimen!A:E, 4, FALSE))</f>
        <v>Bos taurus</v>
      </c>
      <c r="C133" s="32" t="str">
        <f>if(A133 ="", "", vlookup(A133, Specimen!A:F, 5, FALSE))</f>
        <v>Prox. phalanx</v>
      </c>
      <c r="D133" s="32" t="str">
        <f>if(A133 ="", "", vlookup(A133, Specimen!A:G, 6, FALSE))</f>
        <v>LM/RL</v>
      </c>
      <c r="E133" s="7" t="b">
        <v>1</v>
      </c>
      <c r="F133" s="7" t="b">
        <v>1</v>
      </c>
      <c r="G133" s="7" t="b">
        <v>1</v>
      </c>
      <c r="H133" t="b">
        <v>0</v>
      </c>
      <c r="I133" t="b">
        <v>0</v>
      </c>
      <c r="J133" t="b">
        <v>0</v>
      </c>
      <c r="K133" t="b">
        <v>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</row>
    <row r="134">
      <c r="A134" s="8">
        <v>824.0</v>
      </c>
      <c r="B134" s="32" t="str">
        <f>if(A134 ="", "", vlookup(A134, Specimen!A:E, 4, FALSE))</f>
        <v>Ovis/Capra</v>
      </c>
      <c r="C134" s="32" t="str">
        <f>if(A134 ="", "", vlookup(A134, Specimen!A:F, 5, FALSE))</f>
        <v>Metatarsal</v>
      </c>
      <c r="D134" s="32" t="str">
        <f>if(A134 ="", "", vlookup(A134, Specimen!A:G, 6, FALSE))</f>
        <v>Right</v>
      </c>
      <c r="E134" s="7" t="b">
        <v>1</v>
      </c>
      <c r="F134" s="7" t="b">
        <v>1</v>
      </c>
      <c r="G134" t="b">
        <v>0</v>
      </c>
      <c r="H134" t="b">
        <v>0</v>
      </c>
      <c r="I134" s="7" t="b">
        <v>1</v>
      </c>
      <c r="J134" s="7" t="b">
        <v>1</v>
      </c>
      <c r="K134" t="b">
        <v>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</row>
    <row r="135">
      <c r="A135" s="8">
        <v>832.0</v>
      </c>
      <c r="B135" s="32" t="str">
        <f>if(A135 ="", "", vlookup(A135, Specimen!A:E, 4, FALSE))</f>
        <v>Bos taurus</v>
      </c>
      <c r="C135" s="32" t="str">
        <f>if(A135 ="", "", vlookup(A135, Specimen!A:F, 5, FALSE))</f>
        <v>Tibia</v>
      </c>
      <c r="D135" s="32" t="str">
        <f>if(A135 ="", "", vlookup(A135, Specimen!A:G, 6, FALSE))</f>
        <v>Left</v>
      </c>
      <c r="E135" t="b">
        <v>0</v>
      </c>
      <c r="F135" t="b">
        <v>0</v>
      </c>
      <c r="G135" t="b">
        <v>0</v>
      </c>
      <c r="H135" t="b">
        <v>0</v>
      </c>
      <c r="I135" s="7" t="b">
        <v>1</v>
      </c>
      <c r="J135" s="7" t="b">
        <v>1</v>
      </c>
      <c r="K135" t="b">
        <v>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</row>
    <row r="136">
      <c r="A136" s="8">
        <v>834.0</v>
      </c>
      <c r="B136" s="32" t="str">
        <f>if(A136 ="", "", vlookup(A136, Specimen!A:E, 4, FALSE))</f>
        <v>Ovis/Capra</v>
      </c>
      <c r="C136" s="32" t="str">
        <f>if(A136 ="", "", vlookup(A136, Specimen!A:F, 5, FALSE))</f>
        <v>Ulna</v>
      </c>
      <c r="D136" s="32" t="str">
        <f>if(A136 ="", "", vlookup(A136, Specimen!A:G, 6, FALSE))</f>
        <v>Left</v>
      </c>
      <c r="E136" t="b">
        <v>0</v>
      </c>
      <c r="F136" s="7" t="b">
        <v>1</v>
      </c>
      <c r="G136" s="7" t="b">
        <v>1</v>
      </c>
      <c r="H136" s="7" t="b">
        <v>1</v>
      </c>
      <c r="I136" t="b">
        <v>0</v>
      </c>
      <c r="J136" t="b">
        <v>0</v>
      </c>
      <c r="K136" t="b">
        <v>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</row>
    <row r="137">
      <c r="A137" s="8">
        <v>838.0</v>
      </c>
      <c r="B137" s="32" t="str">
        <f>if(A137 ="", "", vlookup(A137, Specimen!A:E, 4, FALSE))</f>
        <v>Ovis/Capra</v>
      </c>
      <c r="C137" s="32" t="str">
        <f>if(A137 ="", "", vlookup(A137, Specimen!A:F, 5, FALSE))</f>
        <v>Humerus</v>
      </c>
      <c r="D137" s="32" t="str">
        <f>if(A137 ="", "", vlookup(A137, Specimen!A:G, 6, FALSE))</f>
        <v>Left</v>
      </c>
      <c r="E137" t="b">
        <v>0</v>
      </c>
      <c r="F137" t="b">
        <v>0</v>
      </c>
      <c r="G137" t="b">
        <v>0</v>
      </c>
      <c r="H137" t="b">
        <v>0</v>
      </c>
      <c r="I137" t="b">
        <v>0</v>
      </c>
      <c r="J137" t="b">
        <v>0</v>
      </c>
      <c r="K137" s="7" t="b">
        <v>1</v>
      </c>
      <c r="L137" s="7" t="b">
        <v>1</v>
      </c>
      <c r="M137" t="b">
        <v>0</v>
      </c>
      <c r="N137" t="b">
        <v>0</v>
      </c>
      <c r="O137" t="b">
        <v>0</v>
      </c>
      <c r="P137" t="b">
        <v>0</v>
      </c>
    </row>
    <row r="138">
      <c r="A138" s="8">
        <v>840.0</v>
      </c>
      <c r="B138" s="32" t="str">
        <f>if(A138 ="", "", vlookup(A138, Specimen!A:E, 4, FALSE))</f>
        <v>Ovis aries</v>
      </c>
      <c r="C138" s="32" t="str">
        <f>if(A138 ="", "", vlookup(A138, Specimen!A:F, 5, FALSE))</f>
        <v>Calcaneum</v>
      </c>
      <c r="D138" s="32" t="str">
        <f>if(A138 ="", "", vlookup(A138, Specimen!A:G, 6, FALSE))</f>
        <v>Left</v>
      </c>
      <c r="E138" s="7" t="b">
        <v>1</v>
      </c>
      <c r="F138" s="7" t="b">
        <v>1</v>
      </c>
      <c r="G138" s="7" t="b">
        <v>1</v>
      </c>
      <c r="H138" s="7" t="b">
        <v>1</v>
      </c>
      <c r="I138" s="7" t="b">
        <v>1</v>
      </c>
      <c r="J138" t="b">
        <v>0</v>
      </c>
      <c r="K138" t="b">
        <v>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</row>
    <row r="139">
      <c r="A139" s="8">
        <v>841.0</v>
      </c>
      <c r="B139" s="32" t="str">
        <f>if(A139 ="", "", vlookup(A139, Specimen!A:E, 4, FALSE))</f>
        <v>Canis familiaris</v>
      </c>
      <c r="C139" s="32" t="str">
        <f>if(A139 ="", "", vlookup(A139, Specimen!A:F, 5, FALSE))</f>
        <v>Mandible</v>
      </c>
      <c r="D139" s="32" t="str">
        <f>if(A139 ="", "", vlookup(A139, Specimen!A:G, 6, FALSE))</f>
        <v>Left</v>
      </c>
      <c r="E139" s="7" t="b">
        <v>1</v>
      </c>
      <c r="F139" s="7" t="b">
        <v>1</v>
      </c>
      <c r="G139" s="7" t="b">
        <v>1</v>
      </c>
      <c r="H139" s="7" t="b">
        <v>1</v>
      </c>
      <c r="I139" t="b">
        <v>0</v>
      </c>
      <c r="J139" t="b">
        <v>0</v>
      </c>
      <c r="K139" s="7" t="b">
        <v>1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</row>
    <row r="140">
      <c r="A140" s="8">
        <v>862.0</v>
      </c>
      <c r="B140" s="32" t="str">
        <f>if(A140 ="", "", vlookup(A140, Specimen!A:E, 4, FALSE))</f>
        <v>Ovis/Capra</v>
      </c>
      <c r="C140" s="32" t="str">
        <f>if(A140 ="", "", vlookup(A140, Specimen!A:F, 5, FALSE))</f>
        <v>Tibia</v>
      </c>
      <c r="D140" s="32" t="str">
        <f>if(A140 ="", "", vlookup(A140, Specimen!A:G, 6, FALSE))</f>
        <v>Right</v>
      </c>
      <c r="E140" s="7" t="b">
        <v>1</v>
      </c>
      <c r="F140" s="7" t="b">
        <v>1</v>
      </c>
      <c r="G140" s="7" t="b">
        <v>1</v>
      </c>
      <c r="H140" t="b">
        <v>0</v>
      </c>
      <c r="I140" t="b">
        <v>0</v>
      </c>
      <c r="J140" t="b">
        <v>0</v>
      </c>
      <c r="K140" s="7" t="b">
        <v>1</v>
      </c>
      <c r="L140" s="7" t="b">
        <v>1</v>
      </c>
      <c r="M140" t="b">
        <v>0</v>
      </c>
      <c r="N140" t="b">
        <v>0</v>
      </c>
      <c r="O140" t="b">
        <v>0</v>
      </c>
      <c r="P140" t="b">
        <v>0</v>
      </c>
    </row>
    <row r="141">
      <c r="A141" s="8">
        <v>868.0</v>
      </c>
      <c r="B141" s="32" t="str">
        <f>if(A141 ="", "", vlookup(A141, Specimen!A:E, 4, FALSE))</f>
        <v>Sus scrofa</v>
      </c>
      <c r="C141" s="32" t="str">
        <f>if(A141 ="", "", vlookup(A141, Specimen!A:F, 5, FALSE))</f>
        <v>Radius</v>
      </c>
      <c r="D141" s="32" t="str">
        <f>if(A141 ="", "", vlookup(A141, Specimen!A:G, 6, FALSE))</f>
        <v>Left</v>
      </c>
      <c r="E141" t="b">
        <v>0</v>
      </c>
      <c r="F141" t="b">
        <v>0</v>
      </c>
      <c r="G141" t="b">
        <v>0</v>
      </c>
      <c r="H141" t="b">
        <v>0</v>
      </c>
      <c r="I141" t="b">
        <v>0</v>
      </c>
      <c r="J141" s="7" t="b">
        <v>1</v>
      </c>
      <c r="K141" s="7" t="b">
        <v>1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</row>
    <row r="142">
      <c r="A142" s="8">
        <v>869.0</v>
      </c>
      <c r="B142" s="32" t="str">
        <f>if(A142 ="", "", vlookup(A142, Specimen!A:E, 4, FALSE))</f>
        <v>Ovis/Capra</v>
      </c>
      <c r="C142" s="32" t="str">
        <f>if(A142 ="", "", vlookup(A142, Specimen!A:F, 5, FALSE))</f>
        <v>Scapula</v>
      </c>
      <c r="D142" s="32" t="str">
        <f>if(A142 ="", "", vlookup(A142, Specimen!A:G, 6, FALSE))</f>
        <v>Left</v>
      </c>
      <c r="E142" t="b">
        <v>0</v>
      </c>
      <c r="F142" t="b">
        <v>0</v>
      </c>
      <c r="G142" t="b">
        <v>0</v>
      </c>
      <c r="H142" s="7" t="b">
        <v>1</v>
      </c>
      <c r="I142" s="7" t="b">
        <v>1</v>
      </c>
      <c r="J142" s="7" t="b">
        <v>1</v>
      </c>
      <c r="K142" s="7" t="b">
        <v>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</row>
    <row r="143">
      <c r="A143" s="8">
        <v>871.0</v>
      </c>
      <c r="B143" s="32" t="str">
        <f>if(A143 ="", "", vlookup(A143, Specimen!A:E, 4, FALSE))</f>
        <v>Ovis/Capra</v>
      </c>
      <c r="C143" s="32" t="str">
        <f>if(A143 ="", "", vlookup(A143, Specimen!A:F, 5, FALSE))</f>
        <v>Ulna</v>
      </c>
      <c r="D143" s="32" t="str">
        <f>if(A143 ="", "", vlookup(A143, Specimen!A:G, 6, FALSE))</f>
        <v>Right</v>
      </c>
      <c r="E143" t="b">
        <v>0</v>
      </c>
      <c r="F143" t="b">
        <v>0</v>
      </c>
      <c r="G143" s="7" t="b">
        <v>1</v>
      </c>
      <c r="H143" s="7" t="b">
        <v>1</v>
      </c>
      <c r="I143" t="b">
        <v>0</v>
      </c>
      <c r="J143" t="b">
        <v>0</v>
      </c>
      <c r="K143" t="b">
        <v>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</row>
    <row r="144">
      <c r="A144" s="8">
        <v>872.0</v>
      </c>
      <c r="B144" s="32" t="str">
        <f>if(A144 ="", "", vlookup(A144, Specimen!A:E, 4, FALSE))</f>
        <v>Ovis/Capra</v>
      </c>
      <c r="C144" s="32" t="str">
        <f>if(A144 ="", "", vlookup(A144, Specimen!A:F, 5, FALSE))</f>
        <v>Radius</v>
      </c>
      <c r="D144" s="32" t="str">
        <f>if(A144 ="", "", vlookup(A144, Specimen!A:G, 6, FALSE))</f>
        <v>Right</v>
      </c>
      <c r="E144" s="7" t="b">
        <v>1</v>
      </c>
      <c r="F144" s="7" t="b">
        <v>1</v>
      </c>
      <c r="G144" t="b">
        <v>0</v>
      </c>
      <c r="H144" t="b">
        <v>0</v>
      </c>
      <c r="I144" t="b">
        <v>0</v>
      </c>
      <c r="J144" t="b">
        <v>0</v>
      </c>
      <c r="K144" t="b">
        <v>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</row>
    <row r="145">
      <c r="A145" s="8">
        <v>877.0</v>
      </c>
      <c r="B145" s="32" t="str">
        <f>if(A145 ="", "", vlookup(A145, Specimen!A:E, 4, FALSE))</f>
        <v>Ovis/Capra</v>
      </c>
      <c r="C145" s="32" t="str">
        <f>if(A145 ="", "", vlookup(A145, Specimen!A:F, 5, FALSE))</f>
        <v>Prox. phalanx</v>
      </c>
      <c r="D145" s="32" t="str">
        <f>if(A145 ="", "", vlookup(A145, Specimen!A:G, 6, FALSE))</f>
        <v>LL/RM</v>
      </c>
      <c r="E145" s="7" t="b">
        <v>1</v>
      </c>
      <c r="F145" s="7" t="b">
        <v>1</v>
      </c>
      <c r="G145" s="7" t="b">
        <v>1</v>
      </c>
      <c r="H145" t="b">
        <v>0</v>
      </c>
      <c r="I145" t="b">
        <v>0</v>
      </c>
      <c r="J145" t="b">
        <v>0</v>
      </c>
      <c r="K145" t="b">
        <v>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</row>
    <row r="146">
      <c r="A146" s="8">
        <v>878.0</v>
      </c>
      <c r="B146" s="32" t="str">
        <f>if(A146 ="", "", vlookup(A146, Specimen!A:E, 4, FALSE))</f>
        <v>Bos taurus</v>
      </c>
      <c r="C146" s="32" t="str">
        <f>if(A146 ="", "", vlookup(A146, Specimen!A:F, 5, FALSE))</f>
        <v>Int. phalanx</v>
      </c>
      <c r="D146" s="32" t="str">
        <f>if(A146 ="", "", vlookup(A146, Specimen!A:G, 6, FALSE))</f>
        <v>LL/RM</v>
      </c>
      <c r="E146" s="7" t="b">
        <v>1</v>
      </c>
      <c r="F146" s="7" t="b">
        <v>1</v>
      </c>
      <c r="G146" s="7" t="b">
        <v>1</v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</row>
    <row r="147">
      <c r="A147" s="8">
        <v>895.0</v>
      </c>
      <c r="B147" s="32" t="str">
        <f>if(A147 ="", "", vlookup(A147, Specimen!A:E, 4, FALSE))</f>
        <v>Bos taurus</v>
      </c>
      <c r="C147" s="32" t="str">
        <f>if(A147 ="", "", vlookup(A147, Specimen!A:F, 5, FALSE))</f>
        <v>Astragalus</v>
      </c>
      <c r="D147" s="32" t="str">
        <f>if(A147 ="", "", vlookup(A147, Specimen!A:G, 6, FALSE))</f>
        <v>Left</v>
      </c>
      <c r="E147" s="7" t="b">
        <v>1</v>
      </c>
      <c r="F147" s="7" t="b">
        <v>1</v>
      </c>
      <c r="G147" s="7" t="b">
        <v>1</v>
      </c>
      <c r="H147" s="7" t="b">
        <v>1</v>
      </c>
      <c r="I147" t="b">
        <v>0</v>
      </c>
      <c r="J147" t="b">
        <v>0</v>
      </c>
      <c r="K147" t="b">
        <v>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</row>
    <row r="148">
      <c r="A148" s="8">
        <v>896.0</v>
      </c>
      <c r="B148" s="32" t="str">
        <f>if(A148 ="", "", vlookup(A148, Specimen!A:E, 4, FALSE))</f>
        <v>Bos taurus</v>
      </c>
      <c r="C148" s="32" t="str">
        <f>if(A148 ="", "", vlookup(A148, Specimen!A:F, 5, FALSE))</f>
        <v>Prox. phalanx</v>
      </c>
      <c r="D148" s="32" t="str">
        <f>if(A148 ="", "", vlookup(A148, Specimen!A:G, 6, FALSE))</f>
        <v>LM/RL</v>
      </c>
      <c r="E148" s="7" t="b">
        <v>1</v>
      </c>
      <c r="F148" s="7" t="b">
        <v>1</v>
      </c>
      <c r="G148" s="7" t="b">
        <v>1</v>
      </c>
      <c r="H148" t="b">
        <v>0</v>
      </c>
      <c r="I148" t="b">
        <v>0</v>
      </c>
      <c r="J148" t="b">
        <v>0</v>
      </c>
      <c r="K148" t="b">
        <v>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</row>
    <row r="149">
      <c r="A149" s="8">
        <v>897.0</v>
      </c>
      <c r="B149" s="32" t="str">
        <f>if(A149 ="", "", vlookup(A149, Specimen!A:E, 4, FALSE))</f>
        <v>Bos taurus</v>
      </c>
      <c r="C149" s="32" t="str">
        <f>if(A149 ="", "", vlookup(A149, Specimen!A:F, 5, FALSE))</f>
        <v>Int. phalanx</v>
      </c>
      <c r="D149" s="32" t="str">
        <f>if(A149 ="", "", vlookup(A149, Specimen!A:G, 6, FALSE))</f>
        <v>LM/RL</v>
      </c>
      <c r="E149" s="7" t="b">
        <v>1</v>
      </c>
      <c r="F149" s="7" t="b">
        <v>1</v>
      </c>
      <c r="G149" t="b">
        <v>0</v>
      </c>
      <c r="H149" t="b">
        <v>0</v>
      </c>
      <c r="I149" t="b">
        <v>0</v>
      </c>
      <c r="J149" t="b">
        <v>0</v>
      </c>
      <c r="K149" t="b">
        <v>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</row>
    <row r="150">
      <c r="A150" s="8">
        <v>908.0</v>
      </c>
      <c r="B150" s="32" t="str">
        <f>if(A150 ="", "", vlookup(A150, Specimen!A:E, 4, FALSE))</f>
        <v>Ovis/Capra</v>
      </c>
      <c r="C150" s="32" t="str">
        <f>if(A150 ="", "", vlookup(A150, Specimen!A:F, 5, FALSE))</f>
        <v>Pelvis</v>
      </c>
      <c r="D150" s="32" t="str">
        <f>if(A150 ="", "", vlookup(A150, Specimen!A:G, 6, FALSE))</f>
        <v>Right</v>
      </c>
      <c r="E150" s="7" t="b">
        <v>1</v>
      </c>
      <c r="F150" t="b">
        <v>0</v>
      </c>
      <c r="G150" t="b">
        <v>0</v>
      </c>
      <c r="H150" t="b">
        <v>0</v>
      </c>
      <c r="I150" s="7" t="b">
        <v>1</v>
      </c>
      <c r="J150" t="b">
        <v>0</v>
      </c>
      <c r="K150" s="7" t="b">
        <v>1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</row>
    <row r="151">
      <c r="A151" s="8">
        <v>909.0</v>
      </c>
      <c r="B151" s="32" t="str">
        <f>if(A151 ="", "", vlookup(A151, Specimen!A:E, 4, FALSE))</f>
        <v>Ovis/Capra</v>
      </c>
      <c r="C151" s="32" t="str">
        <f>if(A151 ="", "", vlookup(A151, Specimen!A:F, 5, FALSE))</f>
        <v>Pelvis</v>
      </c>
      <c r="D151" s="32" t="str">
        <f>if(A151 ="", "", vlookup(A151, Specimen!A:G, 6, FALSE))</f>
        <v>Right</v>
      </c>
      <c r="E151" t="b">
        <v>0</v>
      </c>
      <c r="F151" t="b">
        <v>0</v>
      </c>
      <c r="G151" t="b">
        <v>0</v>
      </c>
      <c r="H151" t="b">
        <v>0</v>
      </c>
      <c r="I151" t="b">
        <v>0</v>
      </c>
      <c r="J151" t="b">
        <v>0</v>
      </c>
      <c r="K151" s="7" t="b">
        <v>1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</row>
    <row r="152">
      <c r="A152" s="8">
        <v>910.0</v>
      </c>
      <c r="B152" s="32" t="str">
        <f>if(A152 ="", "", vlookup(A152, Specimen!A:E, 4, FALSE))</f>
        <v>Ovis/Capra</v>
      </c>
      <c r="C152" s="32" t="str">
        <f>if(A152 ="", "", vlookup(A152, Specimen!A:F, 5, FALSE))</f>
        <v>Pelvis</v>
      </c>
      <c r="D152" s="32" t="str">
        <f>if(A152 ="", "", vlookup(A152, Specimen!A:G, 6, FALSE))</f>
        <v>Right</v>
      </c>
      <c r="E152" t="b">
        <v>0</v>
      </c>
      <c r="F152" s="7" t="b">
        <v>1</v>
      </c>
      <c r="G152" t="b">
        <v>0</v>
      </c>
      <c r="H152" s="7" t="b">
        <v>1</v>
      </c>
      <c r="I152" t="b">
        <v>0</v>
      </c>
      <c r="J152" s="7" t="b">
        <v>1</v>
      </c>
      <c r="K152" t="b">
        <v>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</row>
    <row r="153">
      <c r="A153" s="8">
        <v>911.0</v>
      </c>
      <c r="B153" s="32" t="str">
        <f>if(A153 ="", "", vlookup(A153, Specimen!A:E, 4, FALSE))</f>
        <v>Sus scrofa</v>
      </c>
      <c r="C153" s="32" t="str">
        <f>if(A153 ="", "", vlookup(A153, Specimen!A:F, 5, FALSE))</f>
        <v>Pelvis</v>
      </c>
      <c r="D153" s="32" t="str">
        <f>if(A153 ="", "", vlookup(A153, Specimen!A:G, 6, FALSE))</f>
        <v>Left</v>
      </c>
      <c r="E153" t="b">
        <v>0</v>
      </c>
      <c r="F153" t="b">
        <v>0</v>
      </c>
      <c r="G153" s="7" t="b">
        <v>1</v>
      </c>
      <c r="H153" t="b">
        <v>0</v>
      </c>
      <c r="I153" t="b">
        <v>0</v>
      </c>
      <c r="J153" t="b">
        <v>0</v>
      </c>
      <c r="K153" t="b">
        <v>0</v>
      </c>
      <c r="L153" s="7" t="b">
        <v>1</v>
      </c>
      <c r="M153" t="b">
        <v>0</v>
      </c>
      <c r="N153" t="b">
        <v>0</v>
      </c>
      <c r="O153" t="b">
        <v>0</v>
      </c>
      <c r="P153" t="b">
        <v>0</v>
      </c>
    </row>
    <row r="154">
      <c r="A154" s="8">
        <v>915.0</v>
      </c>
      <c r="B154" s="32" t="str">
        <f>if(A154 ="", "", vlookup(A154, Specimen!A:E, 4, FALSE))</f>
        <v>Sus scrofa</v>
      </c>
      <c r="C154" s="32" t="str">
        <f>if(A154 ="", "", vlookup(A154, Specimen!A:F, 5, FALSE))</f>
        <v>Mandible</v>
      </c>
      <c r="D154" s="32" t="str">
        <f>if(A154 ="", "", vlookup(A154, Specimen!A:G, 6, FALSE))</f>
        <v>Right</v>
      </c>
      <c r="E154" s="7" t="b">
        <v>1</v>
      </c>
      <c r="F154" t="b">
        <v>0</v>
      </c>
      <c r="G154" t="b">
        <v>0</v>
      </c>
      <c r="H154" t="b">
        <v>0</v>
      </c>
      <c r="I154" t="b">
        <v>0</v>
      </c>
      <c r="J154" s="7" t="b">
        <v>1</v>
      </c>
      <c r="K154" t="b">
        <v>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</row>
    <row r="155">
      <c r="A155" s="8">
        <v>916.0</v>
      </c>
      <c r="B155" s="32" t="str">
        <f>if(A155 ="", "", vlookup(A155, Specimen!A:E, 4, FALSE))</f>
        <v>Bos taurus</v>
      </c>
      <c r="C155" s="32" t="str">
        <f>if(A155 ="", "", vlookup(A155, Specimen!A:F, 5, FALSE))</f>
        <v>Astragalus</v>
      </c>
      <c r="D155" s="32" t="str">
        <f>if(A155 ="", "", vlookup(A155, Specimen!A:G, 6, FALSE))</f>
        <v>Right</v>
      </c>
      <c r="E155" s="7" t="b">
        <v>1</v>
      </c>
      <c r="F155" s="7" t="b">
        <v>1</v>
      </c>
      <c r="G155" s="7" t="b">
        <v>1</v>
      </c>
      <c r="H155" s="7" t="b">
        <v>1</v>
      </c>
      <c r="I155" t="b">
        <v>0</v>
      </c>
      <c r="J155" t="b">
        <v>0</v>
      </c>
      <c r="K155" t="b">
        <v>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</row>
    <row r="156">
      <c r="A156" s="8">
        <v>941.0</v>
      </c>
      <c r="B156" s="32" t="str">
        <f>if(A156 ="", "", vlookup(A156, Specimen!A:E, 4, FALSE))</f>
        <v>Ovis/Capra</v>
      </c>
      <c r="C156" s="32" t="str">
        <f>if(A156 ="", "", vlookup(A156, Specimen!A:F, 5, FALSE))</f>
        <v>Tibia</v>
      </c>
      <c r="D156" s="32" t="str">
        <f>if(A156 ="", "", vlookup(A156, Specimen!A:G, 6, FALSE))</f>
        <v>Left</v>
      </c>
      <c r="E156" t="b">
        <v>0</v>
      </c>
      <c r="F156" t="b">
        <v>0</v>
      </c>
      <c r="G156" t="b">
        <v>0</v>
      </c>
      <c r="H156" t="b">
        <v>0</v>
      </c>
      <c r="I156" s="7" t="b">
        <v>1</v>
      </c>
      <c r="J156" s="7" t="b">
        <v>1</v>
      </c>
      <c r="K156" t="b">
        <v>0</v>
      </c>
      <c r="L156" t="b">
        <v>0</v>
      </c>
      <c r="M156" t="b">
        <v>0</v>
      </c>
      <c r="N156" s="7" t="b">
        <v>1</v>
      </c>
      <c r="O156" t="b">
        <v>0</v>
      </c>
      <c r="P156" t="b">
        <v>0</v>
      </c>
    </row>
    <row r="157">
      <c r="A157" s="8">
        <v>942.0</v>
      </c>
      <c r="B157" s="32" t="str">
        <f>if(A157 ="", "", vlookup(A157, Specimen!A:E, 4, FALSE))</f>
        <v>Ovis/Capra</v>
      </c>
      <c r="C157" s="32" t="str">
        <f>if(A157 ="", "", vlookup(A157, Specimen!A:F, 5, FALSE))</f>
        <v>Tibia</v>
      </c>
      <c r="D157" s="32" t="str">
        <f>if(A157 ="", "", vlookup(A157, Specimen!A:G, 6, FALSE))</f>
        <v>Left</v>
      </c>
      <c r="E157" t="b">
        <v>0</v>
      </c>
      <c r="F157" t="b">
        <v>0</v>
      </c>
      <c r="G157" t="b">
        <v>0</v>
      </c>
      <c r="H157" t="b">
        <v>0</v>
      </c>
      <c r="I157" t="b">
        <v>0</v>
      </c>
      <c r="J157" t="b">
        <v>0</v>
      </c>
      <c r="K157" s="7" t="b">
        <v>1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</row>
    <row r="158">
      <c r="A158" s="8">
        <v>945.0</v>
      </c>
      <c r="B158" s="32" t="str">
        <f>if(A158 ="", "", vlookup(A158, Specimen!A:E, 4, FALSE))</f>
        <v>Ovis/Capra</v>
      </c>
      <c r="C158" s="32" t="str">
        <f>if(A158 ="", "", vlookup(A158, Specimen!A:F, 5, FALSE))</f>
        <v>Humerus</v>
      </c>
      <c r="D158" s="32" t="str">
        <f>if(A158 ="", "", vlookup(A158, Specimen!A:G, 6, FALSE))</f>
        <v>Left</v>
      </c>
      <c r="E158" t="b">
        <v>0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s="7" t="b">
        <v>1</v>
      </c>
      <c r="L158" s="7" t="b">
        <v>1</v>
      </c>
      <c r="M158" t="b">
        <v>0</v>
      </c>
      <c r="N158" t="b">
        <v>0</v>
      </c>
      <c r="O158" t="b">
        <v>0</v>
      </c>
      <c r="P158" t="b">
        <v>0</v>
      </c>
    </row>
    <row r="159">
      <c r="A159" s="8">
        <v>946.0</v>
      </c>
      <c r="B159" s="32" t="str">
        <f>if(A159 ="", "", vlookup(A159, Specimen!A:E, 4, FALSE))</f>
        <v>Ovis/Capra</v>
      </c>
      <c r="C159" s="32" t="str">
        <f>if(A159 ="", "", vlookup(A159, Specimen!A:F, 5, FALSE))</f>
        <v>Femur</v>
      </c>
      <c r="D159" s="32" t="str">
        <f>if(A159 ="", "", vlookup(A159, Specimen!A:G, 6, FALSE))</f>
        <v>Left</v>
      </c>
      <c r="E159" t="b">
        <v>0</v>
      </c>
      <c r="F159" t="b">
        <v>0</v>
      </c>
      <c r="G159" t="b">
        <v>0</v>
      </c>
      <c r="H159" t="b">
        <v>0</v>
      </c>
      <c r="I159" t="b">
        <v>0</v>
      </c>
      <c r="J159" s="7" t="b">
        <v>1</v>
      </c>
      <c r="K159" t="b">
        <v>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</row>
    <row r="160">
      <c r="A160" s="8">
        <v>947.0</v>
      </c>
      <c r="B160" s="32" t="str">
        <f>if(A160 ="", "", vlookup(A160, Specimen!A:E, 4, FALSE))</f>
        <v>Bos taurus</v>
      </c>
      <c r="C160" s="32" t="str">
        <f>if(A160 ="", "", vlookup(A160, Specimen!A:F, 5, FALSE))</f>
        <v>Prox. phalanx</v>
      </c>
      <c r="D160" s="32" t="str">
        <f>if(A160 ="", "", vlookup(A160, Specimen!A:G, 6, FALSE))</f>
        <v>LM/RL</v>
      </c>
      <c r="E160" s="7" t="b">
        <v>1</v>
      </c>
      <c r="F160" s="7" t="b">
        <v>1</v>
      </c>
      <c r="G160" s="7" t="b">
        <v>1</v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</row>
    <row r="161">
      <c r="A161" s="8">
        <v>960.0</v>
      </c>
      <c r="B161" s="32" t="str">
        <f>if(A161 ="", "", vlookup(A161, Specimen!A:E, 4, FALSE))</f>
        <v>Ovis/Capra</v>
      </c>
      <c r="C161" s="32" t="str">
        <f>if(A161 ="", "", vlookup(A161, Specimen!A:F, 5, FALSE))</f>
        <v>Humerus</v>
      </c>
      <c r="D161" s="32" t="str">
        <f>if(A161 ="", "", vlookup(A161, Specimen!A:G, 6, FALSE))</f>
        <v>Left</v>
      </c>
      <c r="E161" t="b">
        <v>0</v>
      </c>
      <c r="F161" t="b">
        <v>0</v>
      </c>
      <c r="G161" t="b">
        <v>0</v>
      </c>
      <c r="H161" t="b">
        <v>0</v>
      </c>
      <c r="I161" t="b">
        <v>0</v>
      </c>
      <c r="J161" t="b">
        <v>0</v>
      </c>
      <c r="K161" s="7" t="b">
        <v>1</v>
      </c>
      <c r="L161" s="7" t="b">
        <v>1</v>
      </c>
      <c r="M161" t="b">
        <v>0</v>
      </c>
      <c r="N161" t="b">
        <v>0</v>
      </c>
      <c r="O161" t="b">
        <v>0</v>
      </c>
      <c r="P161" t="b">
        <v>0</v>
      </c>
    </row>
    <row r="162">
      <c r="A162" s="8">
        <v>969.0</v>
      </c>
      <c r="B162" s="32" t="str">
        <f>if(A162 ="", "", vlookup(A162, Specimen!A:E, 4, FALSE))</f>
        <v>Ovis/Capra</v>
      </c>
      <c r="C162" s="32" t="str">
        <f>if(A162 ="", "", vlookup(A162, Specimen!A:F, 5, FALSE))</f>
        <v>Radius</v>
      </c>
      <c r="D162" s="32" t="str">
        <f>if(A162 ="", "", vlookup(A162, Specimen!A:G, 6, FALSE))</f>
        <v>Right</v>
      </c>
      <c r="E162" t="b">
        <v>0</v>
      </c>
      <c r="F162" t="b">
        <v>0</v>
      </c>
      <c r="G162" t="b">
        <v>0</v>
      </c>
      <c r="H162" t="b">
        <v>0</v>
      </c>
      <c r="I162" t="b">
        <v>0</v>
      </c>
      <c r="J162" s="7" t="b">
        <v>1</v>
      </c>
      <c r="K162" t="b">
        <v>0</v>
      </c>
      <c r="L162" s="7" t="b">
        <v>1</v>
      </c>
      <c r="M162" t="b">
        <v>0</v>
      </c>
      <c r="N162" t="b">
        <v>0</v>
      </c>
      <c r="O162" t="b">
        <v>0</v>
      </c>
      <c r="P162" t="b">
        <v>0</v>
      </c>
    </row>
    <row r="163">
      <c r="A163" s="8">
        <v>970.0</v>
      </c>
      <c r="B163" s="32" t="str">
        <f>if(A163 ="", "", vlookup(A163, Specimen!A:E, 4, FALSE))</f>
        <v>Ovis/Capra</v>
      </c>
      <c r="C163" s="32" t="str">
        <f>if(A163 ="", "", vlookup(A163, Specimen!A:F, 5, FALSE))</f>
        <v>Femur</v>
      </c>
      <c r="D163" s="32" t="str">
        <f>if(A163 ="", "", vlookup(A163, Specimen!A:G, 6, FALSE))</f>
        <v>Left</v>
      </c>
      <c r="E163" t="b">
        <v>0</v>
      </c>
      <c r="F163" s="7" t="b">
        <v>1</v>
      </c>
      <c r="G163" s="7" t="b">
        <v>1</v>
      </c>
      <c r="H163" s="7" t="b">
        <v>1</v>
      </c>
      <c r="I163" s="7" t="b">
        <v>1</v>
      </c>
      <c r="J163" t="b">
        <v>0</v>
      </c>
      <c r="K163" t="b">
        <v>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</row>
    <row r="164">
      <c r="A164" s="8">
        <v>974.0</v>
      </c>
      <c r="B164" s="32" t="str">
        <f>if(A164 ="", "", vlookup(A164, Specimen!A:E, 4, FALSE))</f>
        <v>Ovis/Capra</v>
      </c>
      <c r="C164" s="32" t="str">
        <f>if(A164 ="", "", vlookup(A164, Specimen!A:F, 5, FALSE))</f>
        <v>Metatarsal</v>
      </c>
      <c r="D164" s="32" t="str">
        <f>if(A164 ="", "", vlookup(A164, Specimen!A:G, 6, FALSE))</f>
        <v>Left</v>
      </c>
      <c r="E164" s="7" t="b">
        <v>1</v>
      </c>
      <c r="F164" s="7" t="b">
        <v>1</v>
      </c>
      <c r="G164" t="b">
        <v>0</v>
      </c>
      <c r="H164" t="b">
        <v>0</v>
      </c>
      <c r="I164" s="7" t="b">
        <v>1</v>
      </c>
      <c r="J164" s="7" t="b">
        <v>1</v>
      </c>
      <c r="K164" s="7" t="b">
        <v>1</v>
      </c>
      <c r="L164" s="7" t="b">
        <v>1</v>
      </c>
      <c r="M164" t="b">
        <v>0</v>
      </c>
      <c r="N164" t="b">
        <v>0</v>
      </c>
      <c r="O164" t="b">
        <v>0</v>
      </c>
      <c r="P164" t="b">
        <v>0</v>
      </c>
    </row>
    <row r="165">
      <c r="A165" s="8">
        <v>975.0</v>
      </c>
      <c r="B165" s="32" t="str">
        <f>if(A165 ="", "", vlookup(A165, Specimen!A:E, 4, FALSE))</f>
        <v>Bos taurus</v>
      </c>
      <c r="C165" s="32" t="str">
        <f>if(A165 ="", "", vlookup(A165, Specimen!A:F, 5, FALSE))</f>
        <v>Dist. phalanx</v>
      </c>
      <c r="D165" s="32" t="str">
        <f>if(A165 ="", "", vlookup(A165, Specimen!A:G, 6, FALSE))</f>
        <v>LL/RM</v>
      </c>
      <c r="E165" s="7" t="b">
        <v>1</v>
      </c>
      <c r="F165" s="7" t="b">
        <v>1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</row>
    <row r="166">
      <c r="A166" s="8">
        <v>996.0</v>
      </c>
      <c r="B166" s="32" t="str">
        <f>if(A166 ="", "", vlookup(A166, Specimen!A:E, 4, FALSE))</f>
        <v>Bos taurus</v>
      </c>
      <c r="C166" s="32" t="str">
        <f>if(A166 ="", "", vlookup(A166, Specimen!A:F, 5, FALSE))</f>
        <v>Calcaneum</v>
      </c>
      <c r="D166" s="32" t="str">
        <f>if(A166 ="", "", vlookup(A166, Specimen!A:G, 6, FALSE))</f>
        <v>Left</v>
      </c>
      <c r="E166" t="b">
        <v>0</v>
      </c>
      <c r="F166" s="7" t="b">
        <v>1</v>
      </c>
      <c r="G166" s="7" t="b">
        <v>1</v>
      </c>
      <c r="H166" s="7" t="b">
        <v>1</v>
      </c>
      <c r="I166" s="7" t="b">
        <v>1</v>
      </c>
      <c r="J166" t="b">
        <v>0</v>
      </c>
      <c r="K166" t="b">
        <v>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</row>
    <row r="167">
      <c r="A167" s="8">
        <v>1005.0</v>
      </c>
      <c r="B167" s="32" t="str">
        <f>if(A167 ="", "", vlookup(A167, Specimen!A:E, 4, FALSE))</f>
        <v>Ovis/Capra</v>
      </c>
      <c r="C167" s="32" t="str">
        <f>if(A167 ="", "", vlookup(A167, Specimen!A:F, 5, FALSE))</f>
        <v>Mandible</v>
      </c>
      <c r="D167" s="32" t="str">
        <f>if(A167 ="", "", vlookup(A167, Specimen!A:G, 6, FALSE))</f>
        <v>Left</v>
      </c>
      <c r="E167" t="b">
        <v>0</v>
      </c>
      <c r="F167" t="b">
        <v>0</v>
      </c>
      <c r="G167" s="7" t="b">
        <v>1</v>
      </c>
      <c r="H167" t="b">
        <v>0</v>
      </c>
      <c r="I167" s="7" t="b">
        <v>1</v>
      </c>
      <c r="J167" t="b">
        <v>0</v>
      </c>
      <c r="K167" t="b">
        <v>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</row>
    <row r="168">
      <c r="A168" s="8">
        <v>1006.0</v>
      </c>
      <c r="B168" s="32" t="str">
        <f>if(A168 ="", "", vlookup(A168, Specimen!A:E, 4, FALSE))</f>
        <v>Ovis/Capra</v>
      </c>
      <c r="C168" s="32" t="str">
        <f>if(A168 ="", "", vlookup(A168, Specimen!A:F, 5, FALSE))</f>
        <v>Mandible</v>
      </c>
      <c r="D168" s="32" t="str">
        <f>if(A168 ="", "", vlookup(A168, Specimen!A:G, 6, FALSE))</f>
        <v>Right</v>
      </c>
      <c r="E168" s="7" t="b">
        <v>1</v>
      </c>
      <c r="F168" s="7" t="b">
        <v>1</v>
      </c>
      <c r="G168" t="b">
        <v>0</v>
      </c>
      <c r="H168" t="b">
        <v>0</v>
      </c>
      <c r="I168" t="b">
        <v>0</v>
      </c>
      <c r="J168" t="b">
        <v>0</v>
      </c>
      <c r="K168" s="7" t="b">
        <v>1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</row>
    <row r="169">
      <c r="A169" s="8">
        <v>1007.0</v>
      </c>
      <c r="B169" s="32" t="str">
        <f>if(A169 ="", "", vlookup(A169, Specimen!A:E, 4, FALSE))</f>
        <v>Ovis/Capra</v>
      </c>
      <c r="C169" s="32" t="str">
        <f>if(A169 ="", "", vlookup(A169, Specimen!A:F, 5, FALSE))</f>
        <v>Mandible</v>
      </c>
      <c r="D169" s="32" t="str">
        <f>if(A169 ="", "", vlookup(A169, Specimen!A:G, 6, FALSE))</f>
        <v>Right</v>
      </c>
      <c r="E169" s="7" t="b">
        <v>1</v>
      </c>
      <c r="F169" t="b">
        <v>0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</row>
    <row r="170">
      <c r="A170" s="8">
        <v>1016.0</v>
      </c>
      <c r="B170" s="32" t="str">
        <f>if(A170 ="", "", vlookup(A170, Specimen!A:E, 4, FALSE))</f>
        <v>Ovis/Capra</v>
      </c>
      <c r="C170" s="32" t="str">
        <f>if(A170 ="", "", vlookup(A170, Specimen!A:F, 5, FALSE))</f>
        <v>Metatarsal</v>
      </c>
      <c r="D170" s="32" t="str">
        <f>if(A170 ="", "", vlookup(A170, Specimen!A:G, 6, FALSE))</f>
        <v>Right</v>
      </c>
      <c r="E170" s="7" t="b">
        <v>1</v>
      </c>
      <c r="F170" s="7" t="b">
        <v>1</v>
      </c>
      <c r="G170" t="b">
        <v>0</v>
      </c>
      <c r="H170" t="b">
        <v>0</v>
      </c>
      <c r="I170" s="7" t="b">
        <v>1</v>
      </c>
      <c r="J170" s="7" t="b">
        <v>1</v>
      </c>
      <c r="K170" t="b">
        <v>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</row>
    <row r="171">
      <c r="A171" s="8">
        <v>1017.0</v>
      </c>
      <c r="B171" s="32" t="str">
        <f>if(A171 ="", "", vlookup(A171, Specimen!A:E, 4, FALSE))</f>
        <v>Ovis/Capra</v>
      </c>
      <c r="C171" s="32" t="str">
        <f>if(A171 ="", "", vlookup(A171, Specimen!A:F, 5, FALSE))</f>
        <v>Metacarpal</v>
      </c>
      <c r="D171" s="32" t="str">
        <f>if(A171 ="", "", vlookup(A171, Specimen!A:G, 6, FALSE))</f>
        <v>Indet.</v>
      </c>
      <c r="E171" t="b">
        <v>0</v>
      </c>
      <c r="F171" t="b">
        <v>0</v>
      </c>
      <c r="G171" t="b">
        <v>0</v>
      </c>
      <c r="H171" t="b">
        <v>0</v>
      </c>
      <c r="I171" s="7" t="b">
        <v>1</v>
      </c>
      <c r="J171" s="7" t="b">
        <v>1</v>
      </c>
      <c r="K171" s="7" t="b">
        <v>1</v>
      </c>
      <c r="L171" s="7" t="b">
        <v>1</v>
      </c>
      <c r="M171" t="b">
        <v>0</v>
      </c>
      <c r="N171" t="b">
        <v>0</v>
      </c>
      <c r="O171" t="b">
        <v>0</v>
      </c>
      <c r="P171" t="b">
        <v>0</v>
      </c>
    </row>
    <row r="172">
      <c r="A172" s="8">
        <v>1018.0</v>
      </c>
      <c r="B172" s="32" t="str">
        <f>if(A172 ="", "", vlookup(A172, Specimen!A:E, 4, FALSE))</f>
        <v>Sus scrofa</v>
      </c>
      <c r="C172" s="32" t="str">
        <f>if(A172 ="", "", vlookup(A172, Specimen!A:F, 5, FALSE))</f>
        <v>Scapula</v>
      </c>
      <c r="D172" s="32" t="str">
        <f>if(A172 ="", "", vlookup(A172, Specimen!A:G, 6, FALSE))</f>
        <v>Right</v>
      </c>
      <c r="E172" s="7" t="b">
        <v>1</v>
      </c>
      <c r="F172" s="7" t="b">
        <v>1</v>
      </c>
      <c r="G172" s="7" t="b">
        <v>1</v>
      </c>
      <c r="H172" s="7" t="b">
        <v>1</v>
      </c>
      <c r="I172" s="7" t="b">
        <v>1</v>
      </c>
      <c r="J172" t="b">
        <v>0</v>
      </c>
      <c r="K172" t="b">
        <v>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</row>
    <row r="173">
      <c r="A173" s="8">
        <v>1019.0</v>
      </c>
      <c r="B173" s="32" t="str">
        <f>if(A173 ="", "", vlookup(A173, Specimen!A:E, 4, FALSE))</f>
        <v>Ovis/Capra</v>
      </c>
      <c r="C173" s="32" t="str">
        <f>if(A173 ="", "", vlookup(A173, Specimen!A:F, 5, FALSE))</f>
        <v>Scapula</v>
      </c>
      <c r="D173" s="32" t="str">
        <f>if(A173 ="", "", vlookup(A173, Specimen!A:G, 6, FALSE))</f>
        <v>Right</v>
      </c>
      <c r="E173" s="7" t="b">
        <v>1</v>
      </c>
      <c r="F173" s="7" t="b">
        <v>1</v>
      </c>
      <c r="G173" s="7" t="b">
        <v>1</v>
      </c>
      <c r="H173" t="b">
        <v>0</v>
      </c>
      <c r="I173" t="b">
        <v>0</v>
      </c>
      <c r="J173" t="b">
        <v>0</v>
      </c>
      <c r="K173" t="b">
        <v>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</row>
    <row r="174">
      <c r="A174" s="8">
        <v>1026.0</v>
      </c>
      <c r="B174" s="32" t="str">
        <f>if(A174 ="", "", vlookup(A174, Specimen!A:E, 4, FALSE))</f>
        <v>Bos taurus</v>
      </c>
      <c r="C174" s="32" t="str">
        <f>if(A174 ="", "", vlookup(A174, Specimen!A:F, 5, FALSE))</f>
        <v>Femur</v>
      </c>
      <c r="D174" s="32" t="str">
        <f>if(A174 ="", "", vlookup(A174, Specimen!A:G, 6, FALSE))</f>
        <v>Right</v>
      </c>
      <c r="E174" t="b">
        <v>0</v>
      </c>
      <c r="F174" t="b">
        <v>0</v>
      </c>
      <c r="G174" t="b">
        <v>0</v>
      </c>
      <c r="H174" s="7" t="b">
        <v>1</v>
      </c>
      <c r="I174" t="b">
        <v>0</v>
      </c>
      <c r="J174" t="b">
        <v>0</v>
      </c>
      <c r="K174" t="b">
        <v>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</row>
    <row r="175">
      <c r="A175" s="8">
        <v>1039.0</v>
      </c>
      <c r="B175" s="32" t="str">
        <f>if(A175 ="", "", vlookup(A175, Specimen!A:E, 4, FALSE))</f>
        <v>Ovis/Capra</v>
      </c>
      <c r="C175" s="32" t="str">
        <f>if(A175 ="", "", vlookup(A175, Specimen!A:F, 5, FALSE))</f>
        <v>Mandible</v>
      </c>
      <c r="D175" s="32" t="str">
        <f>if(A175 ="", "", vlookup(A175, Specimen!A:G, 6, FALSE))</f>
        <v>Right</v>
      </c>
      <c r="E175" s="7" t="b">
        <v>1</v>
      </c>
      <c r="F175" t="b">
        <v>0</v>
      </c>
      <c r="G175" t="b">
        <v>0</v>
      </c>
      <c r="H175" t="b">
        <v>0</v>
      </c>
      <c r="I175" t="b">
        <v>0</v>
      </c>
      <c r="J175" t="b">
        <v>0</v>
      </c>
      <c r="K175" t="b">
        <v>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</row>
    <row r="176">
      <c r="A176" s="8">
        <v>1043.0</v>
      </c>
      <c r="B176" s="32" t="str">
        <f>if(A176 ="", "", vlookup(A176, Specimen!A:E, 4, FALSE))</f>
        <v>Ovis/Capra</v>
      </c>
      <c r="C176" s="32" t="str">
        <f>if(A176 ="", "", vlookup(A176, Specimen!A:F, 5, FALSE))</f>
        <v>Mandible</v>
      </c>
      <c r="D176" s="32" t="str">
        <f>if(A176 ="", "", vlookup(A176, Specimen!A:G, 6, FALSE))</f>
        <v>Right</v>
      </c>
      <c r="E176" t="b">
        <v>0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 s="7" t="b">
        <v>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</row>
    <row r="177">
      <c r="A177" s="8">
        <v>1044.0</v>
      </c>
      <c r="B177" s="32" t="str">
        <f>if(A177 ="", "", vlookup(A177, Specimen!A:E, 4, FALSE))</f>
        <v>Ovis/Capra</v>
      </c>
      <c r="C177" s="32" t="str">
        <f>if(A177 ="", "", vlookup(A177, Specimen!A:F, 5, FALSE))</f>
        <v>Tibia</v>
      </c>
      <c r="D177" s="32" t="str">
        <f>if(A177 ="", "", vlookup(A177, Specimen!A:G, 6, FALSE))</f>
        <v>Right</v>
      </c>
      <c r="E177" t="b">
        <v>0</v>
      </c>
      <c r="F177" t="b">
        <v>0</v>
      </c>
      <c r="G177" t="b">
        <v>0</v>
      </c>
      <c r="H177" t="b">
        <v>0</v>
      </c>
      <c r="I177" t="b">
        <v>0</v>
      </c>
      <c r="J177" t="b">
        <v>0</v>
      </c>
      <c r="K177" s="7" t="b">
        <v>1</v>
      </c>
      <c r="L177" s="7" t="b">
        <v>1</v>
      </c>
      <c r="M177" s="7" t="b">
        <v>1</v>
      </c>
      <c r="N177" t="b">
        <v>0</v>
      </c>
      <c r="O177" t="b">
        <v>0</v>
      </c>
      <c r="P177" t="b">
        <v>0</v>
      </c>
    </row>
    <row r="178">
      <c r="A178" s="8">
        <v>1045.0</v>
      </c>
      <c r="B178" s="32" t="str">
        <f>if(A178 ="", "", vlookup(A178, Specimen!A:E, 4, FALSE))</f>
        <v>Ovis/Capra</v>
      </c>
      <c r="C178" s="32" t="str">
        <f>if(A178 ="", "", vlookup(A178, Specimen!A:F, 5, FALSE))</f>
        <v>Tibia</v>
      </c>
      <c r="D178" s="32" t="str">
        <f>if(A178 ="", "", vlookup(A178, Specimen!A:G, 6, FALSE))</f>
        <v>Right</v>
      </c>
      <c r="E178" t="b">
        <v>0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s="7" t="b">
        <v>1</v>
      </c>
      <c r="L178" s="7" t="b">
        <v>1</v>
      </c>
      <c r="M178" t="b">
        <v>0</v>
      </c>
      <c r="N178" t="b">
        <v>0</v>
      </c>
      <c r="O178" t="b">
        <v>0</v>
      </c>
      <c r="P178" t="b">
        <v>0</v>
      </c>
    </row>
    <row r="179">
      <c r="A179" s="8">
        <v>1049.0</v>
      </c>
      <c r="B179" s="32" t="str">
        <f>if(A179 ="", "", vlookup(A179, Specimen!A:E, 4, FALSE))</f>
        <v>Ovis/Capra</v>
      </c>
      <c r="C179" s="32" t="str">
        <f>if(A179 ="", "", vlookup(A179, Specimen!A:F, 5, FALSE))</f>
        <v>Metatarsal</v>
      </c>
      <c r="D179" s="32" t="str">
        <f>if(A179 ="", "", vlookup(A179, Specimen!A:G, 6, FALSE))</f>
        <v>Indet.</v>
      </c>
      <c r="E179" t="b">
        <v>0</v>
      </c>
      <c r="F179" t="b">
        <v>0</v>
      </c>
      <c r="G179" t="b">
        <v>0</v>
      </c>
      <c r="H179" t="b">
        <v>0</v>
      </c>
      <c r="I179" s="7" t="b">
        <v>1</v>
      </c>
      <c r="J179" s="7" t="b">
        <v>1</v>
      </c>
      <c r="K179" s="7" t="b">
        <v>1</v>
      </c>
      <c r="L179" s="7" t="b">
        <v>1</v>
      </c>
      <c r="M179" t="b">
        <v>0</v>
      </c>
      <c r="N179" t="b">
        <v>0</v>
      </c>
      <c r="O179" t="b">
        <v>0</v>
      </c>
      <c r="P179" t="b">
        <v>0</v>
      </c>
    </row>
    <row r="180">
      <c r="A180" s="8">
        <v>1050.0</v>
      </c>
      <c r="B180" s="32" t="str">
        <f>if(A180 ="", "", vlookup(A180, Specimen!A:E, 4, FALSE))</f>
        <v>Ovis/Capra</v>
      </c>
      <c r="C180" s="32" t="str">
        <f>if(A180 ="", "", vlookup(A180, Specimen!A:F, 5, FALSE))</f>
        <v>Radius</v>
      </c>
      <c r="D180" s="32" t="str">
        <f>if(A180 ="", "", vlookup(A180, Specimen!A:G, 6, FALSE))</f>
        <v>Right</v>
      </c>
      <c r="E180" t="b">
        <v>0</v>
      </c>
      <c r="F180" t="b">
        <v>0</v>
      </c>
      <c r="G180" t="b">
        <v>0</v>
      </c>
      <c r="H180" t="b">
        <v>0</v>
      </c>
      <c r="I180" s="7" t="b">
        <v>1</v>
      </c>
      <c r="J180" s="7" t="b">
        <v>1</v>
      </c>
      <c r="K180" s="7" t="b">
        <v>1</v>
      </c>
      <c r="L180" s="7" t="b">
        <v>1</v>
      </c>
      <c r="M180" s="7" t="b">
        <v>1</v>
      </c>
      <c r="N180" t="b">
        <v>0</v>
      </c>
      <c r="O180" t="b">
        <v>0</v>
      </c>
      <c r="P180" t="b">
        <v>0</v>
      </c>
    </row>
    <row r="181">
      <c r="A181" s="8">
        <v>1051.0</v>
      </c>
      <c r="B181" s="32" t="str">
        <f>if(A181 ="", "", vlookup(A181, Specimen!A:E, 4, FALSE))</f>
        <v>Ovis aries</v>
      </c>
      <c r="C181" s="32" t="str">
        <f>if(A181 ="", "", vlookup(A181, Specimen!A:F, 5, FALSE))</f>
        <v>Astragalus</v>
      </c>
      <c r="D181" s="32" t="str">
        <f>if(A181 ="", "", vlookup(A181, Specimen!A:G, 6, FALSE))</f>
        <v>Left</v>
      </c>
      <c r="E181" s="7" t="b">
        <v>1</v>
      </c>
      <c r="F181" s="7" t="b">
        <v>1</v>
      </c>
      <c r="G181" s="7" t="b">
        <v>1</v>
      </c>
      <c r="H181" s="7" t="b">
        <v>1</v>
      </c>
      <c r="I181" t="b">
        <v>0</v>
      </c>
      <c r="J181" t="b">
        <v>0</v>
      </c>
      <c r="K181" t="b">
        <v>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</row>
    <row r="182">
      <c r="A182" s="8">
        <v>1062.0</v>
      </c>
      <c r="B182" s="32" t="str">
        <f>if(A182 ="", "", vlookup(A182, Specimen!A:E, 4, FALSE))</f>
        <v>Equus sp.</v>
      </c>
      <c r="C182" s="32" t="str">
        <f>if(A182 ="", "", vlookup(A182, Specimen!A:F, 5, FALSE))</f>
        <v>Metacarpal</v>
      </c>
      <c r="D182" s="32" t="str">
        <f>if(A182 ="", "", vlookup(A182, Specimen!A:G, 6, FALSE))</f>
        <v>Right</v>
      </c>
      <c r="E182" s="7" t="b">
        <v>1</v>
      </c>
      <c r="F182" s="7" t="b">
        <v>1</v>
      </c>
      <c r="G182" s="7" t="b">
        <v>1</v>
      </c>
      <c r="H182" s="7" t="b">
        <v>1</v>
      </c>
      <c r="I182" s="7" t="b">
        <v>1</v>
      </c>
      <c r="J182" s="7" t="b">
        <v>1</v>
      </c>
      <c r="K182" s="7" t="b">
        <v>1</v>
      </c>
      <c r="L182" s="7" t="b">
        <v>1</v>
      </c>
      <c r="M182" t="b">
        <v>0</v>
      </c>
      <c r="N182" t="b">
        <v>0</v>
      </c>
      <c r="O182" t="b">
        <v>0</v>
      </c>
      <c r="P182" t="b">
        <v>0</v>
      </c>
    </row>
    <row r="183">
      <c r="A183" s="8">
        <v>1068.0</v>
      </c>
      <c r="B183" s="32" t="str">
        <f>if(A183 ="", "", vlookup(A183, Specimen!A:E, 4, FALSE))</f>
        <v>Sus scrofa</v>
      </c>
      <c r="C183" s="32" t="str">
        <f>if(A183 ="", "", vlookup(A183, Specimen!A:F, 5, FALSE))</f>
        <v>Mandible</v>
      </c>
      <c r="D183" s="32" t="str">
        <f>if(A183 ="", "", vlookup(A183, Specimen!A:G, 6, FALSE))</f>
        <v>Left</v>
      </c>
      <c r="E183" s="7" t="b">
        <v>1</v>
      </c>
      <c r="F183" t="b">
        <v>0</v>
      </c>
      <c r="G183" t="b">
        <v>0</v>
      </c>
      <c r="H183" t="b">
        <v>0</v>
      </c>
      <c r="I183" t="b">
        <v>0</v>
      </c>
      <c r="J183" t="b">
        <v>0</v>
      </c>
      <c r="K183" s="7" t="b">
        <v>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</row>
    <row r="184">
      <c r="A184" s="8">
        <v>1071.0</v>
      </c>
      <c r="B184" s="32" t="str">
        <f>if(A184 ="", "", vlookup(A184, Specimen!A:E, 4, FALSE))</f>
        <v>Ovis/Capra</v>
      </c>
      <c r="C184" s="32" t="str">
        <f>if(A184 ="", "", vlookup(A184, Specimen!A:F, 5, FALSE))</f>
        <v>Scapula</v>
      </c>
      <c r="D184" s="32" t="str">
        <f>if(A184 ="", "", vlookup(A184, Specimen!A:G, 6, FALSE))</f>
        <v>Left</v>
      </c>
      <c r="E184" s="7" t="b">
        <v>1</v>
      </c>
      <c r="F184" s="7" t="b">
        <v>1</v>
      </c>
      <c r="G184" s="7" t="b">
        <v>1</v>
      </c>
      <c r="H184" s="7" t="b">
        <v>1</v>
      </c>
      <c r="I184" s="7" t="b">
        <v>1</v>
      </c>
      <c r="J184" s="7" t="b">
        <v>1</v>
      </c>
      <c r="K184" s="7" t="b">
        <v>1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</row>
    <row r="185">
      <c r="A185" s="8">
        <v>1072.0</v>
      </c>
      <c r="B185" s="32" t="str">
        <f>if(A185 ="", "", vlookup(A185, Specimen!A:E, 4, FALSE))</f>
        <v>Ovis/Capra</v>
      </c>
      <c r="C185" s="32" t="str">
        <f>if(A185 ="", "", vlookup(A185, Specimen!A:F, 5, FALSE))</f>
        <v>Femur</v>
      </c>
      <c r="D185" s="32" t="str">
        <f>if(A185 ="", "", vlookup(A185, Specimen!A:G, 6, FALSE))</f>
        <v>Right</v>
      </c>
      <c r="E185" t="b">
        <v>0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s="7" t="b">
        <v>1</v>
      </c>
      <c r="L185" s="7" t="b">
        <v>1</v>
      </c>
      <c r="M185" t="b">
        <v>0</v>
      </c>
      <c r="N185" t="b">
        <v>0</v>
      </c>
      <c r="O185" t="b">
        <v>0</v>
      </c>
      <c r="P185" t="b">
        <v>0</v>
      </c>
    </row>
    <row r="186">
      <c r="A186" s="8">
        <v>1079.0</v>
      </c>
      <c r="B186" s="32" t="str">
        <f>if(A186 ="", "", vlookup(A186, Specimen!A:E, 4, FALSE))</f>
        <v>Bos taurus</v>
      </c>
      <c r="C186" s="32" t="str">
        <f>if(A186 ="", "", vlookup(A186, Specimen!A:F, 5, FALSE))</f>
        <v>Astragalus</v>
      </c>
      <c r="D186" s="32" t="str">
        <f>if(A186 ="", "", vlookup(A186, Specimen!A:G, 6, FALSE))</f>
        <v>Left</v>
      </c>
      <c r="E186" s="7" t="b">
        <v>1</v>
      </c>
      <c r="F186" s="7" t="b">
        <v>1</v>
      </c>
      <c r="G186" s="7" t="b">
        <v>1</v>
      </c>
      <c r="H186" s="7" t="b">
        <v>1</v>
      </c>
      <c r="I186" t="b">
        <v>0</v>
      </c>
      <c r="J186" t="b">
        <v>0</v>
      </c>
      <c r="K186" t="b">
        <v>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</row>
    <row r="187">
      <c r="A187" s="8">
        <v>1080.0</v>
      </c>
      <c r="B187" s="32" t="str">
        <f>if(A187 ="", "", vlookup(A187, Specimen!A:E, 4, FALSE))</f>
        <v>Canis familiaris</v>
      </c>
      <c r="C187" s="32" t="str">
        <f>if(A187 ="", "", vlookup(A187, Specimen!A:F, 5, FALSE))</f>
        <v>Mandible</v>
      </c>
      <c r="D187" s="32" t="str">
        <f>if(A187 ="", "", vlookup(A187, Specimen!A:G, 6, FALSE))</f>
        <v>Right</v>
      </c>
      <c r="E187" s="7" t="b">
        <v>1</v>
      </c>
      <c r="F187" s="7" t="b">
        <v>1</v>
      </c>
      <c r="G187" s="7" t="b">
        <v>1</v>
      </c>
      <c r="H187" t="b">
        <v>0</v>
      </c>
      <c r="I187" s="7" t="b">
        <v>1</v>
      </c>
      <c r="J187" s="7" t="b">
        <v>1</v>
      </c>
      <c r="K187" s="7" t="b">
        <v>1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</row>
    <row r="188">
      <c r="A188" s="8">
        <v>1090.0</v>
      </c>
      <c r="B188" s="32" t="str">
        <f>if(A188 ="", "", vlookup(A188, Specimen!A:E, 4, FALSE))</f>
        <v>Ovis/Capra</v>
      </c>
      <c r="C188" s="32" t="str">
        <f>if(A188 ="", "", vlookup(A188, Specimen!A:F, 5, FALSE))</f>
        <v>Metacarpal</v>
      </c>
      <c r="D188" s="32" t="str">
        <f>if(A188 ="", "", vlookup(A188, Specimen!A:G, 6, FALSE))</f>
        <v>Right</v>
      </c>
      <c r="E188" s="7" t="b">
        <v>1</v>
      </c>
      <c r="F188" s="7" t="b">
        <v>1</v>
      </c>
      <c r="G188" t="b">
        <v>0</v>
      </c>
      <c r="H188" t="b">
        <v>0</v>
      </c>
      <c r="I188" s="7" t="b">
        <v>1</v>
      </c>
      <c r="J188" s="7" t="b">
        <v>1</v>
      </c>
      <c r="K188" t="b">
        <v>0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</row>
    <row r="189">
      <c r="A189" s="8">
        <v>1101.0</v>
      </c>
      <c r="B189" s="32" t="str">
        <f>if(A189 ="", "", vlookup(A189, Specimen!A:E, 4, FALSE))</f>
        <v>Ovis/Capra</v>
      </c>
      <c r="C189" s="32" t="str">
        <f>if(A189 ="", "", vlookup(A189, Specimen!A:F, 5, FALSE))</f>
        <v>Mandible</v>
      </c>
      <c r="D189" s="32" t="str">
        <f>if(A189 ="", "", vlookup(A189, Specimen!A:G, 6, FALSE))</f>
        <v>Right</v>
      </c>
      <c r="E189" s="7" t="b">
        <v>1</v>
      </c>
      <c r="F189" t="b">
        <v>0</v>
      </c>
      <c r="G189" t="b">
        <v>0</v>
      </c>
      <c r="H189" t="b">
        <v>0</v>
      </c>
      <c r="I189" t="b">
        <v>0</v>
      </c>
      <c r="J189" t="b">
        <v>0</v>
      </c>
      <c r="K189" s="7" t="b">
        <v>1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</row>
    <row r="190">
      <c r="A190" s="8">
        <v>1108.0</v>
      </c>
      <c r="B190" s="32" t="str">
        <f>if(A190 ="", "", vlookup(A190, Specimen!A:E, 4, FALSE))</f>
        <v>Sus scrofa</v>
      </c>
      <c r="C190" s="32" t="str">
        <f>if(A190 ="", "", vlookup(A190, Specimen!A:F, 5, FALSE))</f>
        <v>Femur</v>
      </c>
      <c r="D190" s="32" t="str">
        <f>if(A190 ="", "", vlookup(A190, Specimen!A:G, 6, FALSE))</f>
        <v>Left</v>
      </c>
      <c r="E190" t="b">
        <v>0</v>
      </c>
      <c r="F190" t="b">
        <v>0</v>
      </c>
      <c r="G190" t="b">
        <v>0</v>
      </c>
      <c r="H190" t="b">
        <v>0</v>
      </c>
      <c r="I190" t="b">
        <v>0</v>
      </c>
      <c r="J190" s="7" t="b">
        <v>1</v>
      </c>
      <c r="K190" s="7" t="b">
        <v>1</v>
      </c>
      <c r="L190" s="7" t="b">
        <v>1</v>
      </c>
      <c r="M190" t="b">
        <v>0</v>
      </c>
      <c r="N190" t="b">
        <v>0</v>
      </c>
      <c r="O190" t="b">
        <v>0</v>
      </c>
      <c r="P190" t="b">
        <v>0</v>
      </c>
    </row>
    <row r="191">
      <c r="A191" s="8">
        <v>1109.0</v>
      </c>
      <c r="B191" s="32" t="str">
        <f>if(A191 ="", "", vlookup(A191, Specimen!A:E, 4, FALSE))</f>
        <v>Ovis/Capra</v>
      </c>
      <c r="C191" s="32" t="str">
        <f>if(A191 ="", "", vlookup(A191, Specimen!A:F, 5, FALSE))</f>
        <v>Humerus</v>
      </c>
      <c r="D191" s="32" t="str">
        <f>if(A191 ="", "", vlookup(A191, Specimen!A:G, 6, FALSE))</f>
        <v>Right</v>
      </c>
      <c r="E191" t="b">
        <v>0</v>
      </c>
      <c r="F191" t="b">
        <v>0</v>
      </c>
      <c r="G191" t="b">
        <v>0</v>
      </c>
      <c r="H191" t="b">
        <v>0</v>
      </c>
      <c r="I191" t="b">
        <v>0</v>
      </c>
      <c r="J191" t="b">
        <v>0</v>
      </c>
      <c r="K191" s="7" t="b">
        <v>1</v>
      </c>
      <c r="L191" s="7" t="b">
        <v>1</v>
      </c>
      <c r="M191" t="b">
        <v>0</v>
      </c>
      <c r="N191" t="b">
        <v>0</v>
      </c>
      <c r="O191" t="b">
        <v>0</v>
      </c>
      <c r="P191" t="b">
        <v>0</v>
      </c>
    </row>
    <row r="192">
      <c r="A192" s="8">
        <v>1110.0</v>
      </c>
      <c r="B192" s="32" t="str">
        <f>if(A192 ="", "", vlookup(A192, Specimen!A:E, 4, FALSE))</f>
        <v>Ovis/Capra</v>
      </c>
      <c r="C192" s="32" t="str">
        <f>if(A192 ="", "", vlookup(A192, Specimen!A:F, 5, FALSE))</f>
        <v>Radius</v>
      </c>
      <c r="D192" s="32" t="str">
        <f>if(A192 ="", "", vlookup(A192, Specimen!A:G, 6, FALSE))</f>
        <v>Left</v>
      </c>
      <c r="E192" t="b">
        <v>0</v>
      </c>
      <c r="F192" t="b">
        <v>0</v>
      </c>
      <c r="G192" t="b">
        <v>0</v>
      </c>
      <c r="H192" t="b">
        <v>0</v>
      </c>
      <c r="I192" t="b">
        <v>0</v>
      </c>
      <c r="J192" s="7" t="b">
        <v>1</v>
      </c>
      <c r="K192" s="7" t="b">
        <v>1</v>
      </c>
      <c r="L192" s="7" t="b">
        <v>1</v>
      </c>
      <c r="M192" t="b">
        <v>0</v>
      </c>
      <c r="N192" t="b">
        <v>0</v>
      </c>
      <c r="O192" t="b">
        <v>0</v>
      </c>
      <c r="P192" t="b">
        <v>0</v>
      </c>
    </row>
    <row r="193">
      <c r="A193" s="8">
        <v>1126.0</v>
      </c>
      <c r="B193" s="32" t="str">
        <f>if(A193 ="", "", vlookup(A193, Specimen!A:E, 4, FALSE))</f>
        <v>Ovis/Capra</v>
      </c>
      <c r="C193" s="32" t="str">
        <f>if(A193 ="", "", vlookup(A193, Specimen!A:F, 5, FALSE))</f>
        <v>Calcaneum</v>
      </c>
      <c r="D193" s="32" t="str">
        <f>if(A193 ="", "", vlookup(A193, Specimen!A:G, 6, FALSE))</f>
        <v>Right</v>
      </c>
      <c r="E193" s="7" t="b">
        <v>1</v>
      </c>
      <c r="F193" s="7" t="b">
        <v>1</v>
      </c>
      <c r="G193" s="7" t="b">
        <v>1</v>
      </c>
      <c r="H193" s="7" t="b">
        <v>1</v>
      </c>
      <c r="I193" s="7" t="b">
        <v>1</v>
      </c>
      <c r="J193" t="b">
        <v>0</v>
      </c>
      <c r="K193" t="b">
        <v>0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</row>
    <row r="194">
      <c r="A194" s="8">
        <v>1149.0</v>
      </c>
      <c r="B194" s="32" t="str">
        <f>if(A194 ="", "", vlookup(A194, Specimen!A:E, 4, FALSE))</f>
        <v>Ovis/Capra</v>
      </c>
      <c r="C194" s="32" t="str">
        <f>if(A194 ="", "", vlookup(A194, Specimen!A:F, 5, FALSE))</f>
        <v>Tibia</v>
      </c>
      <c r="D194" s="32" t="str">
        <f>if(A194 ="", "", vlookup(A194, Specimen!A:G, 6, FALSE))</f>
        <v>Left</v>
      </c>
      <c r="E194" t="b">
        <v>0</v>
      </c>
      <c r="F194" t="b">
        <v>0</v>
      </c>
      <c r="G194" t="b">
        <v>0</v>
      </c>
      <c r="H194" t="b">
        <v>0</v>
      </c>
      <c r="I194" s="7" t="b">
        <v>1</v>
      </c>
      <c r="J194" s="7" t="b">
        <v>1</v>
      </c>
      <c r="K194" s="7" t="b">
        <v>1</v>
      </c>
      <c r="L194" s="7" t="b">
        <v>1</v>
      </c>
      <c r="M194" s="7" t="b">
        <v>1</v>
      </c>
      <c r="N194" s="7" t="b">
        <v>1</v>
      </c>
      <c r="O194" t="b">
        <v>0</v>
      </c>
      <c r="P194" t="b">
        <v>0</v>
      </c>
    </row>
    <row r="195">
      <c r="A195" s="8">
        <v>1150.0</v>
      </c>
      <c r="B195" s="32" t="str">
        <f>if(A195 ="", "", vlookup(A195, Specimen!A:E, 4, FALSE))</f>
        <v>Sus scrofa</v>
      </c>
      <c r="C195" s="32" t="str">
        <f>if(A195 ="", "", vlookup(A195, Specimen!A:F, 5, FALSE))</f>
        <v>Mandible</v>
      </c>
      <c r="D195" s="32" t="str">
        <f>if(A195 ="", "", vlookup(A195, Specimen!A:G, 6, FALSE))</f>
        <v>Left</v>
      </c>
      <c r="E195" s="7" t="b">
        <v>1</v>
      </c>
      <c r="F195" t="b">
        <v>0</v>
      </c>
      <c r="G195" t="b">
        <v>0</v>
      </c>
      <c r="H195" t="b">
        <v>0</v>
      </c>
      <c r="I195" t="b">
        <v>0</v>
      </c>
      <c r="J195" t="b">
        <v>0</v>
      </c>
      <c r="K195" s="7" t="b">
        <v>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</row>
    <row r="196">
      <c r="A196" s="8">
        <v>1166.0</v>
      </c>
      <c r="B196" s="32" t="str">
        <f>if(A196 ="", "", vlookup(A196, Specimen!A:E, 4, FALSE))</f>
        <v>Bos taurus</v>
      </c>
      <c r="C196" s="32" t="str">
        <f>if(A196 ="", "", vlookup(A196, Specimen!A:F, 5, FALSE))</f>
        <v>Radius</v>
      </c>
      <c r="D196" s="32" t="str">
        <f>if(A196 ="", "", vlookup(A196, Specimen!A:G, 6, FALSE))</f>
        <v>Right</v>
      </c>
      <c r="E196" s="7" t="b">
        <v>1</v>
      </c>
      <c r="F196" s="7" t="b">
        <v>1</v>
      </c>
      <c r="G196" t="b">
        <v>0</v>
      </c>
      <c r="H196" t="b">
        <v>0</v>
      </c>
      <c r="I196" s="7" t="b">
        <v>1</v>
      </c>
      <c r="J196" s="7" t="b">
        <v>1</v>
      </c>
      <c r="K196" s="7" t="b">
        <v>1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</row>
    <row r="197">
      <c r="A197" s="8">
        <v>1182.0</v>
      </c>
      <c r="B197" s="32" t="str">
        <f>if(A197 ="", "", vlookup(A197, Specimen!A:E, 4, FALSE))</f>
        <v>Ovis/Capra</v>
      </c>
      <c r="C197" s="32" t="str">
        <f>if(A197 ="", "", vlookup(A197, Specimen!A:F, 5, FALSE))</f>
        <v>Humerus</v>
      </c>
      <c r="D197" s="32" t="str">
        <f>if(A197 ="", "", vlookup(A197, Specimen!A:G, 6, FALSE))</f>
        <v>Left</v>
      </c>
      <c r="E197" t="b">
        <v>0</v>
      </c>
      <c r="F197" t="b">
        <v>0</v>
      </c>
      <c r="G197" s="7" t="b">
        <v>1</v>
      </c>
      <c r="H197" s="7" t="b">
        <v>1</v>
      </c>
      <c r="I197" s="7" t="b">
        <v>1</v>
      </c>
      <c r="J197" s="7" t="b">
        <v>1</v>
      </c>
      <c r="K197" t="b">
        <v>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</row>
    <row r="198">
      <c r="A198" s="8">
        <v>1183.0</v>
      </c>
      <c r="B198" s="32" t="str">
        <f>if(A198 ="", "", vlookup(A198, Specimen!A:E, 4, FALSE))</f>
        <v>Bos taurus</v>
      </c>
      <c r="C198" s="32" t="str">
        <f>if(A198 ="", "", vlookup(A198, Specimen!A:F, 5, FALSE))</f>
        <v>Prox. phalanx</v>
      </c>
      <c r="D198" s="32" t="str">
        <f>if(A198 ="", "", vlookup(A198, Specimen!A:G, 6, FALSE))</f>
        <v>LM/RL</v>
      </c>
      <c r="E198" s="7" t="b">
        <v>1</v>
      </c>
      <c r="F198" s="7" t="b">
        <v>1</v>
      </c>
      <c r="G198" s="7" t="b">
        <v>1</v>
      </c>
      <c r="H198" t="b">
        <v>0</v>
      </c>
      <c r="I198" t="b">
        <v>0</v>
      </c>
      <c r="J198" t="b">
        <v>0</v>
      </c>
      <c r="K198" t="b">
        <v>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</row>
    <row r="199">
      <c r="A199" s="8">
        <v>1201.0</v>
      </c>
      <c r="B199" s="32" t="str">
        <f>if(A199 ="", "", vlookup(A199, Specimen!A:E, 4, FALSE))</f>
        <v>Bos taurus</v>
      </c>
      <c r="C199" s="32" t="str">
        <f>if(A199 ="", "", vlookup(A199, Specimen!A:F, 5, FALSE))</f>
        <v>Tibia</v>
      </c>
      <c r="D199" s="32" t="str">
        <f>if(A199 ="", "", vlookup(A199, Specimen!A:G, 6, FALSE))</f>
        <v>Right</v>
      </c>
      <c r="E199" t="b">
        <v>0</v>
      </c>
      <c r="F199" t="b">
        <v>0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t="b">
        <v>0</v>
      </c>
      <c r="M199" t="b">
        <v>0</v>
      </c>
      <c r="N199" s="7" t="b">
        <v>1</v>
      </c>
      <c r="O199" t="b">
        <v>0</v>
      </c>
      <c r="P199" t="b">
        <v>0</v>
      </c>
    </row>
    <row r="200">
      <c r="A200" s="8">
        <v>1204.0</v>
      </c>
      <c r="B200" s="32" t="str">
        <f>if(A200 ="", "", vlookup(A200, Specimen!A:E, 4, FALSE))</f>
        <v>Ovis/Capra</v>
      </c>
      <c r="C200" s="32" t="str">
        <f>if(A200 ="", "", vlookup(A200, Specimen!A:F, 5, FALSE))</f>
        <v>Mandible</v>
      </c>
      <c r="D200" s="32" t="str">
        <f>if(A200 ="", "", vlookup(A200, Specimen!A:G, 6, FALSE))</f>
        <v>Right</v>
      </c>
      <c r="E200" t="b">
        <v>0</v>
      </c>
      <c r="F200" t="b">
        <v>0</v>
      </c>
      <c r="G200" t="b">
        <v>0</v>
      </c>
      <c r="H200" t="b">
        <v>0</v>
      </c>
      <c r="I200" t="b">
        <v>0</v>
      </c>
      <c r="J200" t="b">
        <v>0</v>
      </c>
      <c r="K200" s="7" t="b">
        <v>1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</row>
    <row r="201">
      <c r="A201" s="8">
        <v>1205.0</v>
      </c>
      <c r="B201" s="32" t="str">
        <f>if(A201 ="", "", vlookup(A201, Specimen!A:E, 4, FALSE))</f>
        <v>Bos taurus</v>
      </c>
      <c r="C201" s="32" t="str">
        <f>if(A201 ="", "", vlookup(A201, Specimen!A:F, 5, FALSE))</f>
        <v>Astragalus</v>
      </c>
      <c r="D201" s="32" t="str">
        <f>if(A201 ="", "", vlookup(A201, Specimen!A:G, 6, FALSE))</f>
        <v>Left</v>
      </c>
      <c r="E201" s="7" t="b">
        <v>1</v>
      </c>
      <c r="F201" s="7" t="b">
        <v>1</v>
      </c>
      <c r="G201" s="7" t="b">
        <v>1</v>
      </c>
      <c r="H201" s="7" t="b">
        <v>1</v>
      </c>
      <c r="I201" t="b">
        <v>0</v>
      </c>
      <c r="J201" t="b">
        <v>0</v>
      </c>
      <c r="K201" t="b">
        <v>0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</row>
    <row r="202">
      <c r="A202" s="8"/>
      <c r="B202" s="32" t="str">
        <f>if(A202 ="", "", vlookup(A202, Specimen!A:E, 4, FALSE))</f>
        <v/>
      </c>
      <c r="C202" s="32" t="str">
        <f>if(A202 ="", "", vlookup(A202, Specimen!A:F, 5, FALSE))</f>
        <v/>
      </c>
      <c r="D202" s="32" t="str">
        <f>if(A202 ="", "", vlookup(A202, Specimen!A:G, 6, FALSE))</f>
        <v/>
      </c>
      <c r="E202" t="b">
        <v>0</v>
      </c>
      <c r="F202" t="b">
        <v>0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</row>
    <row r="203">
      <c r="A203" s="8"/>
      <c r="B203" s="32" t="str">
        <f>if(A203 ="", "", vlookup(A203, Specimen!A:E, 4, FALSE))</f>
        <v/>
      </c>
      <c r="C203" s="32" t="str">
        <f>if(A203 ="", "", vlookup(A203, Specimen!A:F, 5, FALSE))</f>
        <v/>
      </c>
      <c r="D203" s="32" t="str">
        <f>if(A203 ="", "", vlookup(A203, Specimen!A:G, 6, FALSE))</f>
        <v/>
      </c>
      <c r="E203" t="b">
        <v>0</v>
      </c>
      <c r="F203" t="b">
        <v>0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</row>
    <row r="204">
      <c r="A204" s="8"/>
      <c r="B204" s="32" t="str">
        <f>if(A204 ="", "", vlookup(A204, Specimen!A:E, 4, FALSE))</f>
        <v/>
      </c>
      <c r="C204" s="32" t="str">
        <f>if(A204 ="", "", vlookup(A204, Specimen!A:F, 5, FALSE))</f>
        <v/>
      </c>
      <c r="D204" s="32" t="str">
        <f>if(A204 ="", "", vlookup(A204, Specimen!A:G, 6, FALSE))</f>
        <v/>
      </c>
      <c r="E204" t="b">
        <v>0</v>
      </c>
      <c r="F204" t="b">
        <v>0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</row>
    <row r="205">
      <c r="A205" s="8"/>
      <c r="B205" s="32" t="str">
        <f>if(A205 ="", "", vlookup(A205, Specimen!A:E, 4, FALSE))</f>
        <v/>
      </c>
      <c r="C205" s="32" t="str">
        <f>if(A205 ="", "", vlookup(A205, Specimen!A:F, 5, FALSE))</f>
        <v/>
      </c>
      <c r="D205" s="32" t="str">
        <f>if(A205 ="", "", vlookup(A205, Specimen!A:G, 6, FALSE))</f>
        <v/>
      </c>
      <c r="E205" t="b">
        <v>0</v>
      </c>
      <c r="F205" t="b">
        <v>0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</row>
    <row r="206">
      <c r="A206" s="8"/>
      <c r="B206" s="32" t="str">
        <f>if(A206 ="", "", vlookup(A206, Specimen!A:E, 4, FALSE))</f>
        <v/>
      </c>
      <c r="C206" s="32" t="str">
        <f>if(A206 ="", "", vlookup(A206, Specimen!A:F, 5, FALSE))</f>
        <v/>
      </c>
      <c r="D206" s="32" t="str">
        <f>if(A206 ="", "", vlookup(A206, Specimen!A:G, 6, FALSE))</f>
        <v/>
      </c>
      <c r="E206" t="b">
        <v>0</v>
      </c>
      <c r="F206" t="b">
        <v>0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</row>
    <row r="207">
      <c r="A207" s="8"/>
      <c r="B207" s="32" t="str">
        <f>if(A207 ="", "", vlookup(A207, Specimen!A:E, 4, FALSE))</f>
        <v/>
      </c>
      <c r="C207" s="32" t="str">
        <f>if(A207 ="", "", vlookup(A207, Specimen!A:F, 5, FALSE))</f>
        <v/>
      </c>
      <c r="D207" s="32" t="str">
        <f>if(A207 ="", "", vlookup(A207, Specimen!A:G, 6, FALSE))</f>
        <v/>
      </c>
      <c r="E207" t="b">
        <v>0</v>
      </c>
      <c r="F207" t="b">
        <v>0</v>
      </c>
      <c r="G207" t="b">
        <v>0</v>
      </c>
      <c r="H207" t="b">
        <v>0</v>
      </c>
      <c r="I207" t="b">
        <v>0</v>
      </c>
      <c r="J207" t="b">
        <v>0</v>
      </c>
      <c r="K207" t="b">
        <v>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</row>
    <row r="208">
      <c r="A208" s="8"/>
      <c r="B208" s="32" t="str">
        <f>if(A208 ="", "", vlookup(A208, Specimen!A:E, 4, FALSE))</f>
        <v/>
      </c>
      <c r="C208" s="32" t="str">
        <f>if(A208 ="", "", vlookup(A208, Specimen!A:F, 5, FALSE))</f>
        <v/>
      </c>
      <c r="D208" s="32" t="str">
        <f>if(A208 ="", "", vlookup(A208, Specimen!A:G, 6, FALSE))</f>
        <v/>
      </c>
      <c r="E208" t="b">
        <v>0</v>
      </c>
      <c r="F208" t="b">
        <v>0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</row>
    <row r="209">
      <c r="A209" s="8"/>
      <c r="B209" s="32" t="str">
        <f>if(A209 ="", "", vlookup(A209, Specimen!A:E, 4, FALSE))</f>
        <v/>
      </c>
      <c r="C209" s="32" t="str">
        <f>if(A209 ="", "", vlookup(A209, Specimen!A:F, 5, FALSE))</f>
        <v/>
      </c>
      <c r="D209" s="32" t="str">
        <f>if(A209 ="", "", vlookup(A209, Specimen!A:G, 6, FALSE))</f>
        <v/>
      </c>
      <c r="E209" t="b">
        <v>0</v>
      </c>
      <c r="F209" t="b">
        <v>0</v>
      </c>
      <c r="G209" t="b">
        <v>0</v>
      </c>
      <c r="H209" t="b">
        <v>0</v>
      </c>
      <c r="I209" t="b">
        <v>0</v>
      </c>
      <c r="J209" t="b">
        <v>0</v>
      </c>
      <c r="K209" t="b">
        <v>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</row>
    <row r="210">
      <c r="A210" s="8"/>
      <c r="B210" s="32" t="str">
        <f>if(A210 ="", "", vlookup(A210, Specimen!A:E, 4, FALSE))</f>
        <v/>
      </c>
      <c r="C210" s="32" t="str">
        <f>if(A210 ="", "", vlookup(A210, Specimen!A:F, 5, FALSE))</f>
        <v/>
      </c>
      <c r="D210" s="32" t="str">
        <f>if(A210 ="", "", vlookup(A210, Specimen!A:G, 6, FALSE))</f>
        <v/>
      </c>
      <c r="E210" t="b">
        <v>0</v>
      </c>
      <c r="F210" t="b">
        <v>0</v>
      </c>
      <c r="G210" t="b">
        <v>0</v>
      </c>
      <c r="H210" t="b">
        <v>0</v>
      </c>
      <c r="I210" t="b">
        <v>0</v>
      </c>
      <c r="J210" t="b">
        <v>0</v>
      </c>
      <c r="K210" t="b">
        <v>0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</row>
    <row r="211">
      <c r="A211" s="8"/>
      <c r="B211" s="32" t="str">
        <f>if(A211 ="", "", vlookup(A211, Specimen!A:E, 4, FALSE))</f>
        <v/>
      </c>
      <c r="C211" s="32" t="str">
        <f>if(A211 ="", "", vlookup(A211, Specimen!A:F, 5, FALSE))</f>
        <v/>
      </c>
      <c r="D211" s="32" t="str">
        <f>if(A211 ="", "", vlookup(A211, Specimen!A:G, 6, FALSE))</f>
        <v/>
      </c>
      <c r="E211" t="b">
        <v>0</v>
      </c>
      <c r="F211" t="b">
        <v>0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</row>
    <row r="212">
      <c r="A212" s="8"/>
      <c r="B212" s="32" t="str">
        <f>if(A212 ="", "", vlookup(A212, Specimen!A:E, 4, FALSE))</f>
        <v/>
      </c>
      <c r="C212" s="32" t="str">
        <f>if(A212 ="", "", vlookup(A212, Specimen!A:F, 5, FALSE))</f>
        <v/>
      </c>
      <c r="D212" s="32" t="str">
        <f>if(A212 ="", "", vlookup(A212, Specimen!A:G, 6, FALSE))</f>
        <v/>
      </c>
      <c r="E212" t="b">
        <v>0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</row>
    <row r="213">
      <c r="A213" s="8"/>
      <c r="B213" s="32" t="str">
        <f>if(A213 ="", "", vlookup(A213, Specimen!A:E, 4, FALSE))</f>
        <v/>
      </c>
      <c r="C213" s="32" t="str">
        <f>if(A213 ="", "", vlookup(A213, Specimen!A:F, 5, FALSE))</f>
        <v/>
      </c>
      <c r="D213" s="32" t="str">
        <f>if(A213 ="", "", vlookup(A213, Specimen!A:G, 6, FALSE))</f>
        <v/>
      </c>
      <c r="E213" t="b">
        <v>0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</row>
    <row r="214">
      <c r="A214" s="8"/>
      <c r="B214" s="32" t="str">
        <f>if(A214 ="", "", vlookup(A214, Specimen!A:E, 4, FALSE))</f>
        <v/>
      </c>
      <c r="C214" s="32" t="str">
        <f>if(A214 ="", "", vlookup(A214, Specimen!A:F, 5, FALSE))</f>
        <v/>
      </c>
      <c r="D214" s="32" t="str">
        <f>if(A214 ="", "", vlookup(A214, Specimen!A:G, 6, FALSE))</f>
        <v/>
      </c>
      <c r="E214" t="b">
        <v>0</v>
      </c>
      <c r="F214" t="b">
        <v>0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</row>
    <row r="215">
      <c r="A215" s="8"/>
      <c r="B215" s="32" t="str">
        <f>if(A215 ="", "", vlookup(A215, Specimen!A:E, 4, FALSE))</f>
        <v/>
      </c>
      <c r="C215" s="32" t="str">
        <f>if(A215 ="", "", vlookup(A215, Specimen!A:F, 5, FALSE))</f>
        <v/>
      </c>
      <c r="D215" s="32" t="str">
        <f>if(A215 ="", "", vlookup(A215, Specimen!A:G, 6, FALSE))</f>
        <v/>
      </c>
      <c r="E215" t="b">
        <v>0</v>
      </c>
      <c r="F215" t="b">
        <v>0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</row>
    <row r="216">
      <c r="A216" s="8"/>
      <c r="B216" s="32" t="str">
        <f>if(A216 ="", "", vlookup(A216, Specimen!A:E, 4, FALSE))</f>
        <v/>
      </c>
      <c r="C216" s="32" t="str">
        <f>if(A216 ="", "", vlookup(A216, Specimen!A:F, 5, FALSE))</f>
        <v/>
      </c>
      <c r="D216" s="32" t="str">
        <f>if(A216 ="", "", vlookup(A216, Specimen!A:G, 6, FALSE))</f>
        <v/>
      </c>
      <c r="E216" t="b">
        <v>0</v>
      </c>
      <c r="F216" t="b">
        <v>0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</row>
    <row r="217">
      <c r="A217" s="8"/>
      <c r="B217" s="32" t="str">
        <f>if(A217 ="", "", vlookup(A217, Specimen!A:E, 4, FALSE))</f>
        <v/>
      </c>
      <c r="C217" s="32" t="str">
        <f>if(A217 ="", "", vlookup(A217, Specimen!A:F, 5, FALSE))</f>
        <v/>
      </c>
      <c r="D217" s="32" t="str">
        <f>if(A217 ="", "", vlookup(A217, Specimen!A:G, 6, FALSE))</f>
        <v/>
      </c>
      <c r="E217" t="b">
        <v>0</v>
      </c>
      <c r="F217" t="b">
        <v>0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</row>
    <row r="218">
      <c r="A218" s="8"/>
      <c r="B218" s="32" t="str">
        <f>if(A218 ="", "", vlookup(A218, Specimen!A:E, 4, FALSE))</f>
        <v/>
      </c>
      <c r="C218" s="32" t="str">
        <f>if(A218 ="", "", vlookup(A218, Specimen!A:F, 5, FALSE))</f>
        <v/>
      </c>
      <c r="D218" s="32" t="str">
        <f>if(A218 ="", "", vlookup(A218, Specimen!A:G, 6, FALSE))</f>
        <v/>
      </c>
      <c r="E218" t="b">
        <v>0</v>
      </c>
      <c r="F218" t="b">
        <v>0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</row>
    <row r="219">
      <c r="A219" s="8"/>
      <c r="B219" s="32" t="str">
        <f>if(A219 ="", "", vlookup(A219, Specimen!A:E, 4, FALSE))</f>
        <v/>
      </c>
      <c r="C219" s="32" t="str">
        <f>if(A219 ="", "", vlookup(A219, Specimen!A:F, 5, FALSE))</f>
        <v/>
      </c>
      <c r="D219" s="32" t="str">
        <f>if(A219 ="", "", vlookup(A219, Specimen!A:G, 6, FALSE))</f>
        <v/>
      </c>
      <c r="E219" t="b">
        <v>0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</row>
    <row r="220">
      <c r="A220" s="8"/>
      <c r="B220" s="32" t="str">
        <f>if(A220 ="", "", vlookup(A220, Specimen!A:E, 4, FALSE))</f>
        <v/>
      </c>
      <c r="C220" s="32" t="str">
        <f>if(A220 ="", "", vlookup(A220, Specimen!A:F, 5, FALSE))</f>
        <v/>
      </c>
      <c r="D220" s="32" t="str">
        <f>if(A220 ="", "", vlookup(A220, Specimen!A:G, 6, FALSE))</f>
        <v/>
      </c>
      <c r="E220" t="b">
        <v>0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</row>
    <row r="221">
      <c r="A221" s="8"/>
      <c r="B221" s="32" t="str">
        <f>if(A221 ="", "", vlookup(A221, Specimen!A:E, 4, FALSE))</f>
        <v/>
      </c>
      <c r="C221" s="32" t="str">
        <f>if(A221 ="", "", vlookup(A221, Specimen!A:F, 5, FALSE))</f>
        <v/>
      </c>
      <c r="D221" s="32" t="str">
        <f>if(A221 ="", "", vlookup(A221, Specimen!A:G, 6, FALSE))</f>
        <v/>
      </c>
      <c r="E221" t="b">
        <v>0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</row>
    <row r="222">
      <c r="A222" s="8"/>
      <c r="B222" s="32" t="str">
        <f>if(A222 ="", "", vlookup(A222, Specimen!A:E, 4, FALSE))</f>
        <v/>
      </c>
      <c r="C222" s="32" t="str">
        <f>if(A222 ="", "", vlookup(A222, Specimen!A:F, 5, FALSE))</f>
        <v/>
      </c>
      <c r="D222" s="32" t="str">
        <f>if(A222 ="", "", vlookup(A222, Specimen!A:G, 6, FALSE))</f>
        <v/>
      </c>
      <c r="E222" t="b">
        <v>0</v>
      </c>
      <c r="F222" t="b">
        <v>0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</row>
    <row r="223">
      <c r="A223" s="8"/>
      <c r="B223" s="32" t="str">
        <f>if(A223 ="", "", vlookup(A223, Specimen!A:E, 4, FALSE))</f>
        <v/>
      </c>
      <c r="C223" s="32" t="str">
        <f>if(A223 ="", "", vlookup(A223, Specimen!A:F, 5, FALSE))</f>
        <v/>
      </c>
      <c r="D223" s="32" t="str">
        <f>if(A223 ="", "", vlookup(A223, Specimen!A:G, 6, FALSE))</f>
        <v/>
      </c>
      <c r="E223" t="b">
        <v>0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</row>
    <row r="224">
      <c r="A224" s="8"/>
      <c r="B224" s="32" t="str">
        <f>if(A224 ="", "", vlookup(A224, Specimen!A:E, 4, FALSE))</f>
        <v/>
      </c>
      <c r="C224" s="32" t="str">
        <f>if(A224 ="", "", vlookup(A224, Specimen!A:F, 5, FALSE))</f>
        <v/>
      </c>
      <c r="D224" s="32" t="str">
        <f>if(A224 ="", "", vlookup(A224, Specimen!A:G, 6, FALSE))</f>
        <v/>
      </c>
      <c r="E224" t="b">
        <v>0</v>
      </c>
      <c r="F224" t="b">
        <v>0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</row>
    <row r="225">
      <c r="A225" s="8"/>
      <c r="B225" s="32" t="str">
        <f>if(A225 ="", "", vlookup(A225, Specimen!A:E, 4, FALSE))</f>
        <v/>
      </c>
      <c r="C225" s="32" t="str">
        <f>if(A225 ="", "", vlookup(A225, Specimen!A:F, 5, FALSE))</f>
        <v/>
      </c>
      <c r="D225" s="32" t="str">
        <f>if(A225 ="", "", vlookup(A225, Specimen!A:G, 6, FALSE))</f>
        <v/>
      </c>
      <c r="E225" t="b">
        <v>0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</row>
    <row r="226">
      <c r="A226" s="8"/>
      <c r="B226" s="32" t="str">
        <f>if(A226 ="", "", vlookup(A226, Specimen!A:E, 4, FALSE))</f>
        <v/>
      </c>
      <c r="C226" s="32" t="str">
        <f>if(A226 ="", "", vlookup(A226, Specimen!A:F, 5, FALSE))</f>
        <v/>
      </c>
      <c r="D226" s="32" t="str">
        <f>if(A226 ="", "", vlookup(A226, Specimen!A:G, 6, FALSE))</f>
        <v/>
      </c>
      <c r="E226" t="b">
        <v>0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</row>
    <row r="227">
      <c r="A227" s="8"/>
      <c r="B227" s="32" t="str">
        <f>if(A227 ="", "", vlookup(A227, Specimen!A:E, 4, FALSE))</f>
        <v/>
      </c>
      <c r="C227" s="32" t="str">
        <f>if(A227 ="", "", vlookup(A227, Specimen!A:F, 5, FALSE))</f>
        <v/>
      </c>
      <c r="D227" s="32" t="str">
        <f>if(A227 ="", "", vlookup(A227, Specimen!A:G, 6, FALSE))</f>
        <v/>
      </c>
      <c r="E227" t="b">
        <v>0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</row>
    <row r="228">
      <c r="A228" s="8"/>
      <c r="B228" s="32" t="str">
        <f>if(A228 ="", "", vlookup(A228, Specimen!A:E, 4, FALSE))</f>
        <v/>
      </c>
      <c r="C228" s="32" t="str">
        <f>if(A228 ="", "", vlookup(A228, Specimen!A:F, 5, FALSE))</f>
        <v/>
      </c>
      <c r="D228" s="32" t="str">
        <f>if(A228 ="", "", vlookup(A228, Specimen!A:G, 6, FALSE))</f>
        <v/>
      </c>
      <c r="E228" t="b">
        <v>0</v>
      </c>
      <c r="F228" t="b">
        <v>0</v>
      </c>
      <c r="G228" t="b">
        <v>0</v>
      </c>
      <c r="H228" t="b">
        <v>0</v>
      </c>
      <c r="I228" t="b">
        <v>0</v>
      </c>
      <c r="J228" t="b">
        <v>0</v>
      </c>
      <c r="K228" t="b">
        <v>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</row>
    <row r="229">
      <c r="A229" s="8"/>
      <c r="B229" s="32" t="str">
        <f>if(A229 ="", "", vlookup(A229, Specimen!A:E, 4, FALSE))</f>
        <v/>
      </c>
      <c r="C229" s="32" t="str">
        <f>if(A229 ="", "", vlookup(A229, Specimen!A:F, 5, FALSE))</f>
        <v/>
      </c>
      <c r="D229" s="32" t="str">
        <f>if(A229 ="", "", vlookup(A229, Specimen!A:G, 6, FALSE))</f>
        <v/>
      </c>
      <c r="E229" t="b">
        <v>0</v>
      </c>
      <c r="F229" t="b">
        <v>0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</row>
    <row r="230">
      <c r="A230" s="8"/>
      <c r="B230" s="32" t="str">
        <f>if(A230 ="", "", vlookup(A230, Specimen!A:E, 4, FALSE))</f>
        <v/>
      </c>
      <c r="C230" s="32" t="str">
        <f>if(A230 ="", "", vlookup(A230, Specimen!A:F, 5, FALSE))</f>
        <v/>
      </c>
      <c r="D230" s="32" t="str">
        <f>if(A230 ="", "", vlookup(A230, Specimen!A:G, 6, FALSE))</f>
        <v/>
      </c>
      <c r="E230" t="b">
        <v>0</v>
      </c>
      <c r="F230" t="b">
        <v>0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</row>
    <row r="231">
      <c r="A231" s="8"/>
      <c r="B231" s="32" t="str">
        <f>if(A231 ="", "", vlookup(A231, Specimen!A:E, 4, FALSE))</f>
        <v/>
      </c>
      <c r="C231" s="32" t="str">
        <f>if(A231 ="", "", vlookup(A231, Specimen!A:F, 5, FALSE))</f>
        <v/>
      </c>
      <c r="D231" s="32" t="str">
        <f>if(A231 ="", "", vlookup(A231, Specimen!A:G, 6, FALSE))</f>
        <v/>
      </c>
      <c r="E231" t="b">
        <v>0</v>
      </c>
      <c r="F231" t="b">
        <v>0</v>
      </c>
      <c r="G231" t="b">
        <v>0</v>
      </c>
      <c r="H231" t="b">
        <v>0</v>
      </c>
      <c r="I231" t="b">
        <v>0</v>
      </c>
      <c r="J231" t="b">
        <v>0</v>
      </c>
      <c r="K231" t="b">
        <v>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</row>
    <row r="232">
      <c r="A232" s="8"/>
      <c r="B232" s="32" t="str">
        <f>if(A232 ="", "", vlookup(A232, Specimen!A:E, 4, FALSE))</f>
        <v/>
      </c>
      <c r="C232" s="32" t="str">
        <f>if(A232 ="", "", vlookup(A232, Specimen!A:F, 5, FALSE))</f>
        <v/>
      </c>
      <c r="D232" s="32" t="str">
        <f>if(A232 ="", "", vlookup(A232, Specimen!A:G, 6, FALSE))</f>
        <v/>
      </c>
      <c r="E232" t="b">
        <v>0</v>
      </c>
      <c r="F232" t="b">
        <v>0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</row>
    <row r="233">
      <c r="A233" s="8"/>
      <c r="B233" s="32" t="str">
        <f>if(A233 ="", "", vlookup(A233, Specimen!A:E, 4, FALSE))</f>
        <v/>
      </c>
      <c r="C233" s="32" t="str">
        <f>if(A233 ="", "", vlookup(A233, Specimen!A:F, 5, FALSE))</f>
        <v/>
      </c>
      <c r="D233" s="32" t="str">
        <f>if(A233 ="", "", vlookup(A233, Specimen!A:G, 6, FALSE))</f>
        <v/>
      </c>
      <c r="E233" t="b">
        <v>0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</row>
    <row r="234">
      <c r="A234" s="8"/>
      <c r="B234" s="32" t="str">
        <f>if(A234 ="", "", vlookup(A234, Specimen!A:E, 4, FALSE))</f>
        <v/>
      </c>
      <c r="C234" s="32" t="str">
        <f>if(A234 ="", "", vlookup(A234, Specimen!A:F, 5, FALSE))</f>
        <v/>
      </c>
      <c r="D234" s="32" t="str">
        <f>if(A234 ="", "", vlookup(A234, Specimen!A:G, 6, FALSE))</f>
        <v/>
      </c>
      <c r="E234" t="b">
        <v>0</v>
      </c>
      <c r="F234" t="b">
        <v>0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</row>
    <row r="235">
      <c r="A235" s="8"/>
      <c r="B235" s="32" t="str">
        <f>if(A235 ="", "", vlookup(A235, Specimen!A:E, 4, FALSE))</f>
        <v/>
      </c>
      <c r="C235" s="32" t="str">
        <f>if(A235 ="", "", vlookup(A235, Specimen!A:F, 5, FALSE))</f>
        <v/>
      </c>
      <c r="D235" s="32" t="str">
        <f>if(A235 ="", "", vlookup(A235, Specimen!A:G, 6, FALSE))</f>
        <v/>
      </c>
      <c r="E235" t="b">
        <v>0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</row>
    <row r="236">
      <c r="A236" s="8"/>
      <c r="B236" s="32" t="str">
        <f>if(A236 ="", "", vlookup(A236, Specimen!A:E, 4, FALSE))</f>
        <v/>
      </c>
      <c r="C236" s="32" t="str">
        <f>if(A236 ="", "", vlookup(A236, Specimen!A:F, 5, FALSE))</f>
        <v/>
      </c>
      <c r="D236" s="32" t="str">
        <f>if(A236 ="", "", vlookup(A236, Specimen!A:G, 6, FALSE))</f>
        <v/>
      </c>
      <c r="E236" t="b">
        <v>0</v>
      </c>
      <c r="F236" t="b">
        <v>0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</row>
    <row r="237">
      <c r="A237" s="8"/>
      <c r="B237" s="32" t="str">
        <f>if(A237 ="", "", vlookup(A237, Specimen!A:E, 4, FALSE))</f>
        <v/>
      </c>
      <c r="C237" s="32" t="str">
        <f>if(A237 ="", "", vlookup(A237, Specimen!A:F, 5, FALSE))</f>
        <v/>
      </c>
      <c r="D237" s="32" t="str">
        <f>if(A237 ="", "", vlookup(A237, Specimen!A:G, 6, FALSE))</f>
        <v/>
      </c>
      <c r="E237" t="b">
        <v>0</v>
      </c>
      <c r="F237" t="b">
        <v>0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</row>
    <row r="238">
      <c r="A238" s="8"/>
      <c r="B238" s="32" t="str">
        <f>if(A238 ="", "", vlookup(A238, Specimen!A:E, 4, FALSE))</f>
        <v/>
      </c>
      <c r="C238" s="32" t="str">
        <f>if(A238 ="", "", vlookup(A238, Specimen!A:F, 5, FALSE))</f>
        <v/>
      </c>
      <c r="D238" s="32" t="str">
        <f>if(A238 ="", "", vlookup(A238, Specimen!A:G, 6, FALSE))</f>
        <v/>
      </c>
      <c r="E238" t="b">
        <v>0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</row>
    <row r="239">
      <c r="A239" s="8"/>
      <c r="B239" s="32" t="str">
        <f>if(A239 ="", "", vlookup(A239, Specimen!A:E, 4, FALSE))</f>
        <v/>
      </c>
      <c r="C239" s="32" t="str">
        <f>if(A239 ="", "", vlookup(A239, Specimen!A:F, 5, FALSE))</f>
        <v/>
      </c>
      <c r="D239" s="32" t="str">
        <f>if(A239 ="", "", vlookup(A239, Specimen!A:G, 6, FALSE))</f>
        <v/>
      </c>
      <c r="E239" t="b">
        <v>0</v>
      </c>
      <c r="F239" t="b">
        <v>0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</row>
    <row r="240">
      <c r="A240" s="8"/>
      <c r="B240" s="32" t="str">
        <f>if(A240 ="", "", vlookup(A240, Specimen!A:E, 4, FALSE))</f>
        <v/>
      </c>
      <c r="C240" s="32" t="str">
        <f>if(A240 ="", "", vlookup(A240, Specimen!A:F, 5, FALSE))</f>
        <v/>
      </c>
      <c r="D240" s="32" t="str">
        <f>if(A240 ="", "", vlookup(A240, Specimen!A:G, 6, FALSE))</f>
        <v/>
      </c>
      <c r="E240" t="b">
        <v>0</v>
      </c>
      <c r="F240" t="b">
        <v>0</v>
      </c>
      <c r="G240" t="b">
        <v>0</v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</row>
    <row r="241">
      <c r="A241" s="8"/>
      <c r="B241" s="32" t="str">
        <f>if(A241 ="", "", vlookup(A241, Specimen!A:E, 4, FALSE))</f>
        <v/>
      </c>
      <c r="C241" s="32" t="str">
        <f>if(A241 ="", "", vlookup(A241, Specimen!A:F, 5, FALSE))</f>
        <v/>
      </c>
      <c r="D241" s="32" t="str">
        <f>if(A241 ="", "", vlookup(A241, Specimen!A:G, 6, FALSE))</f>
        <v/>
      </c>
      <c r="E241" t="b">
        <v>0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</row>
    <row r="242">
      <c r="A242" s="8"/>
      <c r="B242" s="32" t="str">
        <f>if(A242 ="", "", vlookup(A242, Specimen!A:E, 4, FALSE))</f>
        <v/>
      </c>
      <c r="C242" s="32" t="str">
        <f>if(A242 ="", "", vlookup(A242, Specimen!A:F, 5, FALSE))</f>
        <v/>
      </c>
      <c r="D242" s="32" t="str">
        <f>if(A242 ="", "", vlookup(A242, Specimen!A:G, 6, FALSE))</f>
        <v/>
      </c>
      <c r="E242" t="b">
        <v>0</v>
      </c>
      <c r="F242" t="b">
        <v>0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</row>
    <row r="243">
      <c r="A243" s="8"/>
      <c r="B243" s="32" t="str">
        <f>if(A243 ="", "", vlookup(A243, Specimen!A:E, 4, FALSE))</f>
        <v/>
      </c>
      <c r="C243" s="32" t="str">
        <f>if(A243 ="", "", vlookup(A243, Specimen!A:F, 5, FALSE))</f>
        <v/>
      </c>
      <c r="D243" s="32" t="str">
        <f>if(A243 ="", "", vlookup(A243, Specimen!A:G, 6, FALSE))</f>
        <v/>
      </c>
      <c r="E243" t="b">
        <v>0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</row>
    <row r="244">
      <c r="A244" s="8"/>
      <c r="B244" s="32" t="str">
        <f>if(A244 ="", "", vlookup(A244, Specimen!A:E, 4, FALSE))</f>
        <v/>
      </c>
      <c r="C244" s="32" t="str">
        <f>if(A244 ="", "", vlookup(A244, Specimen!A:F, 5, FALSE))</f>
        <v/>
      </c>
      <c r="D244" s="32" t="str">
        <f>if(A244 ="", "", vlookup(A244, Specimen!A:G, 6, FALSE))</f>
        <v/>
      </c>
      <c r="E244" t="b">
        <v>0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</row>
    <row r="245">
      <c r="A245" s="8"/>
      <c r="B245" s="32" t="str">
        <f>if(A245 ="", "", vlookup(A245, Specimen!A:E, 4, FALSE))</f>
        <v/>
      </c>
      <c r="C245" s="32" t="str">
        <f>if(A245 ="", "", vlookup(A245, Specimen!A:F, 5, FALSE))</f>
        <v/>
      </c>
      <c r="D245" s="32" t="str">
        <f>if(A245 ="", "", vlookup(A245, Specimen!A:G, 6, FALSE))</f>
        <v/>
      </c>
      <c r="E245" t="b">
        <v>0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</row>
    <row r="246">
      <c r="A246" s="8"/>
      <c r="B246" s="32" t="str">
        <f>if(A246 ="", "", vlookup(A246, Specimen!A:E, 4, FALSE))</f>
        <v/>
      </c>
      <c r="C246" s="32" t="str">
        <f>if(A246 ="", "", vlookup(A246, Specimen!A:F, 5, FALSE))</f>
        <v/>
      </c>
      <c r="D246" s="32" t="str">
        <f>if(A246 ="", "", vlookup(A246, Specimen!A:G, 6, FALSE))</f>
        <v/>
      </c>
      <c r="E246" t="b">
        <v>0</v>
      </c>
      <c r="F246" t="b">
        <v>0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</row>
    <row r="247">
      <c r="A247" s="8"/>
      <c r="B247" s="32" t="str">
        <f>if(A247 ="", "", vlookup(A247, Specimen!A:E, 4, FALSE))</f>
        <v/>
      </c>
      <c r="C247" s="32" t="str">
        <f>if(A247 ="", "", vlookup(A247, Specimen!A:F, 5, FALSE))</f>
        <v/>
      </c>
      <c r="D247" s="32" t="str">
        <f>if(A247 ="", "", vlookup(A247, Specimen!A:G, 6, FALSE))</f>
        <v/>
      </c>
      <c r="E247" t="b">
        <v>0</v>
      </c>
      <c r="F247" t="b">
        <v>0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</row>
    <row r="248">
      <c r="A248" s="8"/>
      <c r="B248" s="32" t="str">
        <f>if(A248 ="", "", vlookup(A248, Specimen!A:E, 4, FALSE))</f>
        <v/>
      </c>
      <c r="C248" s="32" t="str">
        <f>if(A248 ="", "", vlookup(A248, Specimen!A:F, 5, FALSE))</f>
        <v/>
      </c>
      <c r="D248" s="32" t="str">
        <f>if(A248 ="", "", vlookup(A248, Specimen!A:G, 6, FALSE))</f>
        <v/>
      </c>
      <c r="E248" t="b">
        <v>0</v>
      </c>
      <c r="F248" t="b">
        <v>0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</row>
    <row r="249">
      <c r="A249" s="8"/>
      <c r="B249" s="32" t="str">
        <f>if(A249 ="", "", vlookup(A249, Specimen!A:E, 4, FALSE))</f>
        <v/>
      </c>
      <c r="C249" s="32" t="str">
        <f>if(A249 ="", "", vlookup(A249, Specimen!A:F, 5, FALSE))</f>
        <v/>
      </c>
      <c r="D249" s="32" t="str">
        <f>if(A249 ="", "", vlookup(A249, Specimen!A:G, 6, FALSE))</f>
        <v/>
      </c>
      <c r="E249" t="b">
        <v>0</v>
      </c>
      <c r="F249" t="b">
        <v>0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</row>
    <row r="250">
      <c r="A250" s="8"/>
      <c r="B250" s="32" t="str">
        <f>if(A250 ="", "", vlookup(A250, Specimen!A:E, 4, FALSE))</f>
        <v/>
      </c>
      <c r="C250" s="32" t="str">
        <f>if(A250 ="", "", vlookup(A250, Specimen!A:F, 5, FALSE))</f>
        <v/>
      </c>
      <c r="D250" s="32" t="str">
        <f>if(A250 ="", "", vlookup(A250, Specimen!A:G, 6, FALSE))</f>
        <v/>
      </c>
      <c r="E250" t="b">
        <v>0</v>
      </c>
      <c r="F250" t="b">
        <v>0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</row>
    <row r="251">
      <c r="A251" s="8"/>
      <c r="B251" s="32" t="str">
        <f>if(A251 ="", "", vlookup(A251, Specimen!A:E, 4, FALSE))</f>
        <v/>
      </c>
      <c r="C251" s="32" t="str">
        <f>if(A251 ="", "", vlookup(A251, Specimen!A:F, 5, FALSE))</f>
        <v/>
      </c>
      <c r="D251" s="32" t="str">
        <f>if(A251 ="", "", vlookup(A251, Specimen!A:G, 6, FALSE))</f>
        <v/>
      </c>
      <c r="E251" t="b">
        <v>0</v>
      </c>
      <c r="F251" t="b">
        <v>0</v>
      </c>
      <c r="G251" t="b">
        <v>0</v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</row>
    <row r="252">
      <c r="A252" s="8"/>
      <c r="B252" s="32" t="str">
        <f>if(A252 ="", "", vlookup(A252, Specimen!A:E, 4, FALSE))</f>
        <v/>
      </c>
      <c r="C252" s="32" t="str">
        <f>if(A252 ="", "", vlookup(A252, Specimen!A:F, 5, FALSE))</f>
        <v/>
      </c>
      <c r="D252" s="32" t="str">
        <f>if(A252 ="", "", vlookup(A252, Specimen!A:G, 6, FALSE))</f>
        <v/>
      </c>
      <c r="E252" t="b">
        <v>0</v>
      </c>
      <c r="F252" t="b">
        <v>0</v>
      </c>
      <c r="G252" t="b">
        <v>0</v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</row>
    <row r="253">
      <c r="A253" s="8"/>
      <c r="B253" s="32" t="str">
        <f>if(A253 ="", "", vlookup(A253, Specimen!A:E, 4, FALSE))</f>
        <v/>
      </c>
      <c r="C253" s="32" t="str">
        <f>if(A253 ="", "", vlookup(A253, Specimen!A:F, 5, FALSE))</f>
        <v/>
      </c>
      <c r="D253" s="32" t="str">
        <f>if(A253 ="", "", vlookup(A253, Specimen!A:G, 6, FALSE))</f>
        <v/>
      </c>
      <c r="E253" t="b">
        <v>0</v>
      </c>
      <c r="F253" t="b">
        <v>0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</row>
    <row r="254">
      <c r="A254" s="8"/>
      <c r="B254" s="32" t="str">
        <f>if(A254 ="", "", vlookup(A254, Specimen!A:E, 4, FALSE))</f>
        <v/>
      </c>
      <c r="C254" s="32" t="str">
        <f>if(A254 ="", "", vlookup(A254, Specimen!A:F, 5, FALSE))</f>
        <v/>
      </c>
      <c r="D254" s="32" t="str">
        <f>if(A254 ="", "", vlookup(A254, Specimen!A:G, 6, FALSE))</f>
        <v/>
      </c>
      <c r="E254" t="b">
        <v>0</v>
      </c>
      <c r="F254" t="b">
        <v>0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</row>
    <row r="255">
      <c r="A255" s="8"/>
      <c r="B255" s="32" t="str">
        <f>if(A255 ="", "", vlookup(A255, Specimen!A:E, 4, FALSE))</f>
        <v/>
      </c>
      <c r="C255" s="32" t="str">
        <f>if(A255 ="", "", vlookup(A255, Specimen!A:F, 5, FALSE))</f>
        <v/>
      </c>
      <c r="D255" s="32" t="str">
        <f>if(A255 ="", "", vlookup(A255, Specimen!A:G, 6, FALSE))</f>
        <v/>
      </c>
      <c r="E255" t="b">
        <v>0</v>
      </c>
      <c r="F255" t="b">
        <v>0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</row>
    <row r="256">
      <c r="A256" s="8"/>
      <c r="B256" s="32" t="str">
        <f>if(A256 ="", "", vlookup(A256, Specimen!A:E, 4, FALSE))</f>
        <v/>
      </c>
      <c r="C256" s="32" t="str">
        <f>if(A256 ="", "", vlookup(A256, Specimen!A:F, 5, FALSE))</f>
        <v/>
      </c>
      <c r="D256" s="32" t="str">
        <f>if(A256 ="", "", vlookup(A256, Specimen!A:G, 6, FALSE))</f>
        <v/>
      </c>
      <c r="E256" t="b">
        <v>0</v>
      </c>
      <c r="F256" t="b">
        <v>0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</row>
    <row r="257">
      <c r="A257" s="8"/>
      <c r="B257" s="32" t="str">
        <f>if(A257 ="", "", vlookup(A257, Specimen!A:E, 4, FALSE))</f>
        <v/>
      </c>
      <c r="C257" s="32" t="str">
        <f>if(A257 ="", "", vlookup(A257, Specimen!A:F, 5, FALSE))</f>
        <v/>
      </c>
      <c r="D257" s="32" t="str">
        <f>if(A257 ="", "", vlookup(A257, Specimen!A:G, 6, FALSE))</f>
        <v/>
      </c>
      <c r="E257" t="b">
        <v>0</v>
      </c>
      <c r="F257" t="b">
        <v>0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</row>
    <row r="258">
      <c r="A258" s="8"/>
      <c r="B258" s="32" t="str">
        <f>if(A258 ="", "", vlookup(A258, Specimen!A:E, 4, FALSE))</f>
        <v/>
      </c>
      <c r="C258" s="32" t="str">
        <f>if(A258 ="", "", vlookup(A258, Specimen!A:F, 5, FALSE))</f>
        <v/>
      </c>
      <c r="D258" s="32" t="str">
        <f>if(A258 ="", "", vlookup(A258, Specimen!A:G, 6, FALSE))</f>
        <v/>
      </c>
      <c r="E258" t="b">
        <v>0</v>
      </c>
      <c r="F258" t="b">
        <v>0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</row>
    <row r="259">
      <c r="A259" s="8"/>
      <c r="B259" s="32" t="str">
        <f>if(A259 ="", "", vlookup(A259, Specimen!A:E, 4, FALSE))</f>
        <v/>
      </c>
      <c r="C259" s="32" t="str">
        <f>if(A259 ="", "", vlookup(A259, Specimen!A:F, 5, FALSE))</f>
        <v/>
      </c>
      <c r="D259" s="32" t="str">
        <f>if(A259 ="", "", vlookup(A259, Specimen!A:G, 6, FALSE))</f>
        <v/>
      </c>
      <c r="E259" t="b">
        <v>0</v>
      </c>
      <c r="F259" t="b">
        <v>0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</row>
    <row r="260">
      <c r="A260" s="8"/>
      <c r="B260" s="32" t="str">
        <f>if(A260 ="", "", vlookup(A260, Specimen!A:E, 4, FALSE))</f>
        <v/>
      </c>
      <c r="C260" s="32" t="str">
        <f>if(A260 ="", "", vlookup(A260, Specimen!A:F, 5, FALSE))</f>
        <v/>
      </c>
      <c r="D260" s="32" t="str">
        <f>if(A260 ="", "", vlookup(A260, Specimen!A:G, 6, FALSE))</f>
        <v/>
      </c>
      <c r="E260" t="b">
        <v>0</v>
      </c>
      <c r="F260" t="b">
        <v>0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</row>
    <row r="261">
      <c r="A261" s="8"/>
      <c r="B261" s="32" t="str">
        <f>if(A261 ="", "", vlookup(A261, Specimen!A:E, 4, FALSE))</f>
        <v/>
      </c>
      <c r="C261" s="32" t="str">
        <f>if(A261 ="", "", vlookup(A261, Specimen!A:F, 5, FALSE))</f>
        <v/>
      </c>
      <c r="D261" s="32" t="str">
        <f>if(A261 ="", "", vlookup(A261, Specimen!A:G, 6, FALSE))</f>
        <v/>
      </c>
      <c r="E261" t="b">
        <v>0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</row>
    <row r="262">
      <c r="A262" s="8"/>
      <c r="B262" s="32" t="str">
        <f>if(A262 ="", "", vlookup(A262, Specimen!A:E, 4, FALSE))</f>
        <v/>
      </c>
      <c r="C262" s="32" t="str">
        <f>if(A262 ="", "", vlookup(A262, Specimen!A:F, 5, FALSE))</f>
        <v/>
      </c>
      <c r="D262" s="32" t="str">
        <f>if(A262 ="", "", vlookup(A262, Specimen!A:G, 6, FALSE))</f>
        <v/>
      </c>
      <c r="E262" t="b">
        <v>0</v>
      </c>
      <c r="F262" t="b">
        <v>0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</row>
    <row r="263">
      <c r="A263" s="8"/>
      <c r="B263" s="32" t="str">
        <f>if(A263 ="", "", vlookup(A263, Specimen!A:E, 4, FALSE))</f>
        <v/>
      </c>
      <c r="C263" s="32" t="str">
        <f>if(A263 ="", "", vlookup(A263, Specimen!A:F, 5, FALSE))</f>
        <v/>
      </c>
      <c r="D263" s="32" t="str">
        <f>if(A263 ="", "", vlookup(A263, Specimen!A:G, 6, FALSE))</f>
        <v/>
      </c>
      <c r="E263" t="b">
        <v>0</v>
      </c>
      <c r="F263" t="b">
        <v>0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</row>
    <row r="264">
      <c r="A264" s="8"/>
      <c r="B264" s="32" t="str">
        <f>if(A264 ="", "", vlookup(A264, Specimen!A:E, 4, FALSE))</f>
        <v/>
      </c>
      <c r="C264" s="32" t="str">
        <f>if(A264 ="", "", vlookup(A264, Specimen!A:F, 5, FALSE))</f>
        <v/>
      </c>
      <c r="D264" s="32" t="str">
        <f>if(A264 ="", "", vlookup(A264, Specimen!A:G, 6, FALSE))</f>
        <v/>
      </c>
      <c r="E264" t="b">
        <v>0</v>
      </c>
      <c r="F264" t="b">
        <v>0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</row>
    <row r="265">
      <c r="A265" s="8"/>
      <c r="B265" s="32" t="str">
        <f>if(A265 ="", "", vlookup(A265, Specimen!A:E, 4, FALSE))</f>
        <v/>
      </c>
      <c r="C265" s="32" t="str">
        <f>if(A265 ="", "", vlookup(A265, Specimen!A:F, 5, FALSE))</f>
        <v/>
      </c>
      <c r="D265" s="32" t="str">
        <f>if(A265 ="", "", vlookup(A265, Specimen!A:G, 6, FALSE))</f>
        <v/>
      </c>
      <c r="E265" t="b">
        <v>0</v>
      </c>
      <c r="F265" t="b">
        <v>0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</row>
    <row r="266">
      <c r="A266" s="8"/>
      <c r="B266" s="32" t="str">
        <f>if(A266 ="", "", vlookup(A266, Specimen!A:E, 4, FALSE))</f>
        <v/>
      </c>
      <c r="C266" s="32" t="str">
        <f>if(A266 ="", "", vlookup(A266, Specimen!A:F, 5, FALSE))</f>
        <v/>
      </c>
      <c r="D266" s="32" t="str">
        <f>if(A266 ="", "", vlookup(A266, Specimen!A:G, 6, FALSE))</f>
        <v/>
      </c>
      <c r="E266" t="b">
        <v>0</v>
      </c>
      <c r="F266" t="b">
        <v>0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</row>
    <row r="267">
      <c r="A267" s="8"/>
      <c r="B267" s="32" t="str">
        <f>if(A267 ="", "", vlookup(A267, Specimen!A:E, 4, FALSE))</f>
        <v/>
      </c>
      <c r="C267" s="32" t="str">
        <f>if(A267 ="", "", vlookup(A267, Specimen!A:F, 5, FALSE))</f>
        <v/>
      </c>
      <c r="D267" s="32" t="str">
        <f>if(A267 ="", "", vlookup(A267, Specimen!A:G, 6, FALSE))</f>
        <v/>
      </c>
      <c r="E267" t="b">
        <v>0</v>
      </c>
      <c r="F267" t="b">
        <v>0</v>
      </c>
      <c r="G267" t="b">
        <v>0</v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</row>
    <row r="268">
      <c r="A268" s="8"/>
      <c r="B268" s="32" t="str">
        <f>if(A268 ="", "", vlookup(A268, Specimen!A:E, 4, FALSE))</f>
        <v/>
      </c>
      <c r="C268" s="32" t="str">
        <f>if(A268 ="", "", vlookup(A268, Specimen!A:F, 5, FALSE))</f>
        <v/>
      </c>
      <c r="D268" s="32" t="str">
        <f>if(A268 ="", "", vlookup(A268, Specimen!A:G, 6, FALSE))</f>
        <v/>
      </c>
      <c r="E268" t="b">
        <v>0</v>
      </c>
      <c r="F268" t="b">
        <v>0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</row>
    <row r="269">
      <c r="A269" s="8"/>
      <c r="B269" s="32" t="str">
        <f>if(A269 ="", "", vlookup(A269, Specimen!A:E, 4, FALSE))</f>
        <v/>
      </c>
      <c r="C269" s="32" t="str">
        <f>if(A269 ="", "", vlookup(A269, Specimen!A:F, 5, FALSE))</f>
        <v/>
      </c>
      <c r="D269" s="32" t="str">
        <f>if(A269 ="", "", vlookup(A269, Specimen!A:G, 6, FALSE))</f>
        <v/>
      </c>
      <c r="E269" t="b">
        <v>0</v>
      </c>
      <c r="F269" t="b">
        <v>0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</row>
    <row r="270">
      <c r="A270" s="8"/>
      <c r="B270" s="32" t="str">
        <f>if(A270 ="", "", vlookup(A270, Specimen!A:E, 4, FALSE))</f>
        <v/>
      </c>
      <c r="C270" s="32" t="str">
        <f>if(A270 ="", "", vlookup(A270, Specimen!A:F, 5, FALSE))</f>
        <v/>
      </c>
      <c r="D270" s="32" t="str">
        <f>if(A270 ="", "", vlookup(A270, Specimen!A:G, 6, FALSE))</f>
        <v/>
      </c>
      <c r="E270" t="b">
        <v>0</v>
      </c>
      <c r="F270" t="b">
        <v>0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</row>
    <row r="271">
      <c r="A271" s="8"/>
      <c r="B271" s="32" t="str">
        <f>if(A271 ="", "", vlookup(A271, Specimen!A:E, 4, FALSE))</f>
        <v/>
      </c>
      <c r="C271" s="32" t="str">
        <f>if(A271 ="", "", vlookup(A271, Specimen!A:F, 5, FALSE))</f>
        <v/>
      </c>
      <c r="D271" s="32" t="str">
        <f>if(A271 ="", "", vlookup(A271, Specimen!A:G, 6, FALSE))</f>
        <v/>
      </c>
      <c r="E271" t="b">
        <v>0</v>
      </c>
      <c r="F271" t="b">
        <v>0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</row>
    <row r="272">
      <c r="A272" s="8"/>
      <c r="B272" s="32" t="str">
        <f>if(A272 ="", "", vlookup(A272, Specimen!A:E, 4, FALSE))</f>
        <v/>
      </c>
      <c r="C272" s="32" t="str">
        <f>if(A272 ="", "", vlookup(A272, Specimen!A:F, 5, FALSE))</f>
        <v/>
      </c>
      <c r="D272" s="32" t="str">
        <f>if(A272 ="", "", vlookup(A272, Specimen!A:G, 6, FALSE))</f>
        <v/>
      </c>
      <c r="E272" t="b">
        <v>0</v>
      </c>
      <c r="F272" t="b">
        <v>0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</row>
    <row r="273">
      <c r="A273" s="8"/>
      <c r="B273" s="32" t="str">
        <f>if(A273 ="", "", vlookup(A273, Specimen!A:E, 4, FALSE))</f>
        <v/>
      </c>
      <c r="C273" s="32" t="str">
        <f>if(A273 ="", "", vlookup(A273, Specimen!A:F, 5, FALSE))</f>
        <v/>
      </c>
      <c r="D273" s="32" t="str">
        <f>if(A273 ="", "", vlookup(A273, Specimen!A:G, 6, FALSE))</f>
        <v/>
      </c>
      <c r="E273" t="b">
        <v>0</v>
      </c>
      <c r="F273" t="b">
        <v>0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</row>
    <row r="274">
      <c r="A274" s="8"/>
      <c r="B274" s="32" t="str">
        <f>if(A274 ="", "", vlookup(A274, Specimen!A:E, 4, FALSE))</f>
        <v/>
      </c>
      <c r="C274" s="32" t="str">
        <f>if(A274 ="", "", vlookup(A274, Specimen!A:F, 5, FALSE))</f>
        <v/>
      </c>
      <c r="D274" s="32" t="str">
        <f>if(A274 ="", "", vlookup(A274, Specimen!A:G, 6, FALSE))</f>
        <v/>
      </c>
      <c r="E274" t="b">
        <v>0</v>
      </c>
      <c r="F274" t="b">
        <v>0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</row>
    <row r="275">
      <c r="A275" s="8"/>
      <c r="B275" s="32" t="str">
        <f>if(A275 ="", "", vlookup(A275, Specimen!A:E, 4, FALSE))</f>
        <v/>
      </c>
      <c r="C275" s="32" t="str">
        <f>if(A275 ="", "", vlookup(A275, Specimen!A:F, 5, FALSE))</f>
        <v/>
      </c>
      <c r="D275" s="32" t="str">
        <f>if(A275 ="", "", vlookup(A275, Specimen!A:G, 6, FALSE))</f>
        <v/>
      </c>
      <c r="E275" t="b">
        <v>0</v>
      </c>
      <c r="F275" t="b">
        <v>0</v>
      </c>
      <c r="G275" t="b">
        <v>0</v>
      </c>
      <c r="H275" t="b">
        <v>0</v>
      </c>
      <c r="I275" t="b">
        <v>0</v>
      </c>
      <c r="J275" t="b">
        <v>0</v>
      </c>
      <c r="K275" t="b">
        <v>0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</row>
    <row r="276">
      <c r="A276" s="8"/>
      <c r="B276" s="32" t="str">
        <f>if(A276 ="", "", vlookup(A276, Specimen!A:E, 4, FALSE))</f>
        <v/>
      </c>
      <c r="C276" s="32" t="str">
        <f>if(A276 ="", "", vlookup(A276, Specimen!A:F, 5, FALSE))</f>
        <v/>
      </c>
      <c r="D276" s="32" t="str">
        <f>if(A276 ="", "", vlookup(A276, Specimen!A:G, 6, FALSE))</f>
        <v/>
      </c>
      <c r="E276" t="b">
        <v>0</v>
      </c>
      <c r="F276" t="b">
        <v>0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</row>
    <row r="277">
      <c r="A277" s="8"/>
      <c r="B277" s="32" t="str">
        <f>if(A277 ="", "", vlookup(A277, Specimen!A:E, 4, FALSE))</f>
        <v/>
      </c>
      <c r="C277" s="32" t="str">
        <f>if(A277 ="", "", vlookup(A277, Specimen!A:F, 5, FALSE))</f>
        <v/>
      </c>
      <c r="D277" s="32" t="str">
        <f>if(A277 ="", "", vlookup(A277, Specimen!A:G, 6, FALSE))</f>
        <v/>
      </c>
      <c r="E277" t="b">
        <v>0</v>
      </c>
      <c r="F277" t="b">
        <v>0</v>
      </c>
      <c r="G277" t="b">
        <v>0</v>
      </c>
      <c r="H277" t="b">
        <v>0</v>
      </c>
      <c r="I277" t="b">
        <v>0</v>
      </c>
      <c r="J277" t="b">
        <v>0</v>
      </c>
      <c r="K277" t="b">
        <v>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</row>
    <row r="278">
      <c r="A278" s="8"/>
      <c r="B278" s="32" t="str">
        <f>if(A278 ="", "", vlookup(A278, Specimen!A:E, 4, FALSE))</f>
        <v/>
      </c>
      <c r="C278" s="32" t="str">
        <f>if(A278 ="", "", vlookup(A278, Specimen!A:F, 5, FALSE))</f>
        <v/>
      </c>
      <c r="D278" s="32" t="str">
        <f>if(A278 ="", "", vlookup(A278, Specimen!A:G, 6, FALSE))</f>
        <v/>
      </c>
      <c r="E278" t="b">
        <v>0</v>
      </c>
      <c r="F278" t="b">
        <v>0</v>
      </c>
      <c r="G278" t="b">
        <v>0</v>
      </c>
      <c r="H278" t="b">
        <v>0</v>
      </c>
      <c r="I278" t="b">
        <v>0</v>
      </c>
      <c r="J278" t="b">
        <v>0</v>
      </c>
      <c r="K278" t="b">
        <v>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</row>
    <row r="279">
      <c r="A279" s="8"/>
      <c r="B279" s="32" t="str">
        <f>if(A279 ="", "", vlookup(A279, Specimen!A:E, 4, FALSE))</f>
        <v/>
      </c>
      <c r="C279" s="32" t="str">
        <f>if(A279 ="", "", vlookup(A279, Specimen!A:F, 5, FALSE))</f>
        <v/>
      </c>
      <c r="D279" s="32" t="str">
        <f>if(A279 ="", "", vlookup(A279, Specimen!A:G, 6, FALSE))</f>
        <v/>
      </c>
      <c r="E279" t="b">
        <v>0</v>
      </c>
      <c r="F279" t="b">
        <v>0</v>
      </c>
      <c r="G279" t="b">
        <v>0</v>
      </c>
      <c r="H279" t="b">
        <v>0</v>
      </c>
      <c r="I279" t="b">
        <v>0</v>
      </c>
      <c r="J279" t="b">
        <v>0</v>
      </c>
      <c r="K279" t="b">
        <v>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</row>
    <row r="280">
      <c r="A280" s="8"/>
      <c r="B280" s="32" t="str">
        <f>if(A280 ="", "", vlookup(A280, Specimen!A:E, 4, FALSE))</f>
        <v/>
      </c>
      <c r="C280" s="32" t="str">
        <f>if(A280 ="", "", vlookup(A280, Specimen!A:F, 5, FALSE))</f>
        <v/>
      </c>
      <c r="D280" s="32" t="str">
        <f>if(A280 ="", "", vlookup(A280, Specimen!A:G, 6, FALSE))</f>
        <v/>
      </c>
      <c r="E280" t="b">
        <v>0</v>
      </c>
      <c r="F280" t="b">
        <v>0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</row>
    <row r="281">
      <c r="A281" s="8"/>
      <c r="B281" s="32" t="str">
        <f>if(A281 ="", "", vlookup(A281, Specimen!A:E, 4, FALSE))</f>
        <v/>
      </c>
      <c r="C281" s="32" t="str">
        <f>if(A281 ="", "", vlookup(A281, Specimen!A:F, 5, FALSE))</f>
        <v/>
      </c>
      <c r="D281" s="32" t="str">
        <f>if(A281 ="", "", vlookup(A281, Specimen!A:G, 6, FALSE))</f>
        <v/>
      </c>
      <c r="E281" t="b">
        <v>0</v>
      </c>
      <c r="F281" t="b">
        <v>0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</row>
    <row r="282">
      <c r="A282" s="8"/>
      <c r="B282" s="32" t="str">
        <f>if(A282 ="", "", vlookup(A282, Specimen!A:E, 4, FALSE))</f>
        <v/>
      </c>
      <c r="C282" s="32" t="str">
        <f>if(A282 ="", "", vlookup(A282, Specimen!A:F, 5, FALSE))</f>
        <v/>
      </c>
      <c r="D282" s="32" t="str">
        <f>if(A282 ="", "", vlookup(A282, Specimen!A:G, 6, FALSE))</f>
        <v/>
      </c>
      <c r="E282" t="b">
        <v>0</v>
      </c>
      <c r="F282" t="b">
        <v>0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</row>
    <row r="283">
      <c r="A283" s="8"/>
      <c r="B283" s="32" t="str">
        <f>if(A283 ="", "", vlookup(A283, Specimen!A:E, 4, FALSE))</f>
        <v/>
      </c>
      <c r="C283" s="32" t="str">
        <f>if(A283 ="", "", vlookup(A283, Specimen!A:F, 5, FALSE))</f>
        <v/>
      </c>
      <c r="D283" s="32" t="str">
        <f>if(A283 ="", "", vlookup(A283, Specimen!A:G, 6, FALSE))</f>
        <v/>
      </c>
      <c r="E283" t="b">
        <v>0</v>
      </c>
      <c r="F283" t="b">
        <v>0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</row>
    <row r="284">
      <c r="A284" s="8"/>
      <c r="B284" s="32" t="str">
        <f t="shared" ref="B284:B999" si="1">if(A284 ="", "", vlookup(A284, #REF!, 4, FALSE))</f>
        <v/>
      </c>
      <c r="C284" s="32" t="str">
        <f>if(A284 ="", "", vlookup(A284, Specimen!A:F, 5, FALSE))</f>
        <v/>
      </c>
      <c r="D284" s="32" t="str">
        <f>if(A284 ="", "", vlookup(A284, Specimen!A:G, 6, FALSE))</f>
        <v/>
      </c>
      <c r="E284" t="b">
        <v>0</v>
      </c>
      <c r="F284" t="b">
        <v>0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</row>
    <row r="285">
      <c r="A285" s="8"/>
      <c r="B285" s="32" t="str">
        <f t="shared" si="1"/>
        <v/>
      </c>
      <c r="C285" s="32" t="str">
        <f>if(A285 ="", "", vlookup(A285, Specimen!A:F, 5, FALSE))</f>
        <v/>
      </c>
      <c r="D285" s="32" t="str">
        <f>if(A285 ="", "", vlookup(A285, Specimen!A:G, 6, FALSE))</f>
        <v/>
      </c>
      <c r="E285" t="b">
        <v>0</v>
      </c>
      <c r="F285" t="b">
        <v>0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</row>
    <row r="286">
      <c r="A286" s="8"/>
      <c r="B286" s="32" t="str">
        <f t="shared" si="1"/>
        <v/>
      </c>
      <c r="C286" s="32" t="str">
        <f>if(A286 ="", "", vlookup(A286, Specimen!A:F, 5, FALSE))</f>
        <v/>
      </c>
      <c r="D286" s="32" t="str">
        <f>if(A286 ="", "", vlookup(A286, Specimen!A:G, 6, FALSE))</f>
        <v/>
      </c>
      <c r="E286" t="b">
        <v>0</v>
      </c>
      <c r="F286" t="b">
        <v>0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</row>
    <row r="287">
      <c r="A287" s="8"/>
      <c r="B287" s="32" t="str">
        <f t="shared" si="1"/>
        <v/>
      </c>
      <c r="C287" s="32" t="str">
        <f>if(A287 ="", "", vlookup(A287, Specimen!A:F, 5, FALSE))</f>
        <v/>
      </c>
      <c r="D287" s="32" t="str">
        <f>if(A287 ="", "", vlookup(A287, Specimen!A:G, 6, FALSE))</f>
        <v/>
      </c>
      <c r="E287" t="b">
        <v>0</v>
      </c>
      <c r="F287" t="b">
        <v>0</v>
      </c>
      <c r="G287" t="b">
        <v>0</v>
      </c>
      <c r="H287" t="b">
        <v>0</v>
      </c>
      <c r="I287" t="b">
        <v>0</v>
      </c>
      <c r="J287" t="b">
        <v>0</v>
      </c>
      <c r="K287" t="b">
        <v>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</row>
    <row r="288">
      <c r="A288" s="8"/>
      <c r="B288" s="32" t="str">
        <f t="shared" si="1"/>
        <v/>
      </c>
      <c r="C288" s="32" t="str">
        <f>if(A288 ="", "", vlookup(A288, Specimen!A:F, 5, FALSE))</f>
        <v/>
      </c>
      <c r="D288" s="32" t="str">
        <f>if(A288 ="", "", vlookup(A288, Specimen!A:G, 6, FALSE))</f>
        <v/>
      </c>
      <c r="E288" t="b">
        <v>0</v>
      </c>
      <c r="F288" t="b">
        <v>0</v>
      </c>
      <c r="G288" t="b">
        <v>0</v>
      </c>
      <c r="H288" t="b">
        <v>0</v>
      </c>
      <c r="I288" t="b">
        <v>0</v>
      </c>
      <c r="J288" t="b">
        <v>0</v>
      </c>
      <c r="K288" t="b">
        <v>0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</row>
    <row r="289">
      <c r="A289" s="8"/>
      <c r="B289" s="32" t="str">
        <f t="shared" si="1"/>
        <v/>
      </c>
      <c r="C289" s="32" t="str">
        <f>if(A289 ="", "", vlookup(A289, Specimen!A:F, 5, FALSE))</f>
        <v/>
      </c>
      <c r="D289" s="32" t="str">
        <f>if(A289 ="", "", vlookup(A289, Specimen!A:G, 6, FALSE))</f>
        <v/>
      </c>
      <c r="E289" t="b">
        <v>0</v>
      </c>
      <c r="F289" t="b">
        <v>0</v>
      </c>
      <c r="G289" t="b">
        <v>0</v>
      </c>
      <c r="H289" t="b">
        <v>0</v>
      </c>
      <c r="I289" t="b">
        <v>0</v>
      </c>
      <c r="J289" t="b">
        <v>0</v>
      </c>
      <c r="K289" t="b">
        <v>0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</row>
    <row r="290">
      <c r="A290" s="8"/>
      <c r="B290" s="32" t="str">
        <f t="shared" si="1"/>
        <v/>
      </c>
      <c r="C290" s="32" t="str">
        <f>if(A290 ="", "", vlookup(A290, Specimen!A:F, 5, FALSE))</f>
        <v/>
      </c>
      <c r="D290" s="32" t="str">
        <f>if(A290 ="", "", vlookup(A290, Specimen!A:G, 6, FALSE))</f>
        <v/>
      </c>
      <c r="E290" t="b">
        <v>0</v>
      </c>
      <c r="F290" t="b">
        <v>0</v>
      </c>
      <c r="G290" t="b">
        <v>0</v>
      </c>
      <c r="H290" t="b">
        <v>0</v>
      </c>
      <c r="I290" t="b">
        <v>0</v>
      </c>
      <c r="J290" t="b">
        <v>0</v>
      </c>
      <c r="K290" t="b">
        <v>0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</row>
    <row r="291">
      <c r="A291" s="8"/>
      <c r="B291" s="32" t="str">
        <f t="shared" si="1"/>
        <v/>
      </c>
      <c r="C291" s="32" t="str">
        <f>if(A291 ="", "", vlookup(A291, Specimen!A:F, 5, FALSE))</f>
        <v/>
      </c>
      <c r="D291" s="32" t="str">
        <f>if(A291 ="", "", vlookup(A291, Specimen!A:G, 6, FALSE))</f>
        <v/>
      </c>
      <c r="E291" t="b">
        <v>0</v>
      </c>
      <c r="F291" t="b">
        <v>0</v>
      </c>
      <c r="G291" t="b">
        <v>0</v>
      </c>
      <c r="H291" t="b">
        <v>0</v>
      </c>
      <c r="I291" t="b">
        <v>0</v>
      </c>
      <c r="J291" t="b">
        <v>0</v>
      </c>
      <c r="K291" t="b">
        <v>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</row>
    <row r="292">
      <c r="A292" s="8"/>
      <c r="B292" s="32" t="str">
        <f t="shared" si="1"/>
        <v/>
      </c>
      <c r="C292" s="32" t="str">
        <f>if(A292 ="", "", vlookup(A292, Specimen!A:F, 5, FALSE))</f>
        <v/>
      </c>
      <c r="D292" s="32" t="str">
        <f>if(A292 ="", "", vlookup(A292, Specimen!A:G, 6, FALSE))</f>
        <v/>
      </c>
      <c r="E292" t="b">
        <v>0</v>
      </c>
      <c r="F292" t="b">
        <v>0</v>
      </c>
      <c r="G292" t="b">
        <v>0</v>
      </c>
      <c r="H292" t="b">
        <v>0</v>
      </c>
      <c r="I292" t="b">
        <v>0</v>
      </c>
      <c r="J292" t="b">
        <v>0</v>
      </c>
      <c r="K292" t="b">
        <v>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</row>
    <row r="293">
      <c r="A293" s="8"/>
      <c r="B293" s="32" t="str">
        <f t="shared" si="1"/>
        <v/>
      </c>
      <c r="C293" s="32" t="str">
        <f>if(A293 ="", "", vlookup(A293, Specimen!A:F, 5, FALSE))</f>
        <v/>
      </c>
      <c r="D293" s="32" t="str">
        <f>if(A293 ="", "", vlookup(A293, Specimen!A:G, 6, FALSE))</f>
        <v/>
      </c>
      <c r="E293" t="b">
        <v>0</v>
      </c>
      <c r="F293" t="b">
        <v>0</v>
      </c>
      <c r="G293" t="b">
        <v>0</v>
      </c>
      <c r="H293" t="b">
        <v>0</v>
      </c>
      <c r="I293" t="b">
        <v>0</v>
      </c>
      <c r="J293" t="b">
        <v>0</v>
      </c>
      <c r="K293" t="b">
        <v>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</row>
    <row r="294">
      <c r="A294" s="8"/>
      <c r="B294" s="32" t="str">
        <f t="shared" si="1"/>
        <v/>
      </c>
      <c r="C294" s="32" t="str">
        <f>if(A294 ="", "", vlookup(A294, Specimen!A:F, 5, FALSE))</f>
        <v/>
      </c>
      <c r="D294" s="32" t="str">
        <f>if(A294 ="", "", vlookup(A294, Specimen!A:G, 6, FALSE))</f>
        <v/>
      </c>
      <c r="E294" t="b">
        <v>0</v>
      </c>
      <c r="F294" t="b">
        <v>0</v>
      </c>
      <c r="G294" t="b">
        <v>0</v>
      </c>
      <c r="H294" t="b">
        <v>0</v>
      </c>
      <c r="I294" t="b">
        <v>0</v>
      </c>
      <c r="J294" t="b">
        <v>0</v>
      </c>
      <c r="K294" t="b">
        <v>0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</row>
    <row r="295">
      <c r="A295" s="8"/>
      <c r="B295" s="32" t="str">
        <f t="shared" si="1"/>
        <v/>
      </c>
      <c r="C295" s="32" t="str">
        <f>if(A295 ="", "", vlookup(A295, Specimen!A:F, 5, FALSE))</f>
        <v/>
      </c>
      <c r="D295" s="32" t="str">
        <f>if(A295 ="", "", vlookup(A295, Specimen!A:G, 6, FALSE))</f>
        <v/>
      </c>
      <c r="E295" t="b">
        <v>0</v>
      </c>
      <c r="F295" t="b">
        <v>0</v>
      </c>
      <c r="G295" t="b">
        <v>0</v>
      </c>
      <c r="H295" t="b">
        <v>0</v>
      </c>
      <c r="I295" t="b">
        <v>0</v>
      </c>
      <c r="J295" t="b">
        <v>0</v>
      </c>
      <c r="K295" t="b">
        <v>0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</row>
    <row r="296">
      <c r="A296" s="8"/>
      <c r="B296" s="32" t="str">
        <f t="shared" si="1"/>
        <v/>
      </c>
      <c r="C296" s="32" t="str">
        <f>if(A296 ="", "", vlookup(A296, Specimen!A:F, 5, FALSE))</f>
        <v/>
      </c>
      <c r="D296" s="32" t="str">
        <f>if(A296 ="", "", vlookup(A296, Specimen!A:G, 6, FALSE))</f>
        <v/>
      </c>
      <c r="E296" t="b">
        <v>0</v>
      </c>
      <c r="F296" t="b">
        <v>0</v>
      </c>
      <c r="G296" t="b">
        <v>0</v>
      </c>
      <c r="H296" t="b">
        <v>0</v>
      </c>
      <c r="I296" t="b">
        <v>0</v>
      </c>
      <c r="J296" t="b">
        <v>0</v>
      </c>
      <c r="K296" t="b">
        <v>0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</row>
    <row r="297">
      <c r="A297" s="8"/>
      <c r="B297" s="32" t="str">
        <f t="shared" si="1"/>
        <v/>
      </c>
      <c r="C297" s="32" t="str">
        <f>if(A297 ="", "", vlookup(A297, Specimen!A:F, 5, FALSE))</f>
        <v/>
      </c>
      <c r="D297" s="32" t="str">
        <f>if(A297 ="", "", vlookup(A297, Specimen!A:G, 6, FALSE))</f>
        <v/>
      </c>
      <c r="E297" t="b">
        <v>0</v>
      </c>
      <c r="F297" t="b">
        <v>0</v>
      </c>
      <c r="G297" t="b">
        <v>0</v>
      </c>
      <c r="H297" t="b">
        <v>0</v>
      </c>
      <c r="I297" t="b">
        <v>0</v>
      </c>
      <c r="J297" t="b">
        <v>0</v>
      </c>
      <c r="K297" t="b">
        <v>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</row>
    <row r="298">
      <c r="A298" s="8"/>
      <c r="B298" s="32" t="str">
        <f t="shared" si="1"/>
        <v/>
      </c>
      <c r="C298" s="32" t="str">
        <f>if(A298 ="", "", vlookup(A298, Specimen!A:F, 5, FALSE))</f>
        <v/>
      </c>
      <c r="D298" s="32" t="str">
        <f>if(A298 ="", "", vlookup(A298, Specimen!A:G, 6, FALSE))</f>
        <v/>
      </c>
      <c r="E298" t="b">
        <v>0</v>
      </c>
      <c r="F298" t="b">
        <v>0</v>
      </c>
      <c r="G298" t="b">
        <v>0</v>
      </c>
      <c r="H298" t="b">
        <v>0</v>
      </c>
      <c r="I298" t="b">
        <v>0</v>
      </c>
      <c r="J298" t="b">
        <v>0</v>
      </c>
      <c r="K298" t="b">
        <v>0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</row>
    <row r="299">
      <c r="A299" s="8"/>
      <c r="B299" s="32" t="str">
        <f t="shared" si="1"/>
        <v/>
      </c>
      <c r="C299" s="32" t="str">
        <f>if(A299 ="", "", vlookup(A299, Specimen!A:F, 5, FALSE))</f>
        <v/>
      </c>
      <c r="D299" s="32" t="str">
        <f>if(A299 ="", "", vlookup(A299, Specimen!A:G, 6, FALSE))</f>
        <v/>
      </c>
      <c r="E299" t="b">
        <v>0</v>
      </c>
      <c r="F299" t="b">
        <v>0</v>
      </c>
      <c r="G299" t="b">
        <v>0</v>
      </c>
      <c r="H299" t="b">
        <v>0</v>
      </c>
      <c r="I299" t="b">
        <v>0</v>
      </c>
      <c r="J299" t="b">
        <v>0</v>
      </c>
      <c r="K299" t="b">
        <v>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</row>
    <row r="300">
      <c r="A300" s="8"/>
      <c r="B300" s="32" t="str">
        <f t="shared" si="1"/>
        <v/>
      </c>
      <c r="C300" s="32" t="str">
        <f>if(A300 ="", "", vlookup(A300, Specimen!A:F, 5, FALSE))</f>
        <v/>
      </c>
      <c r="D300" s="32" t="str">
        <f>if(A300 ="", "", vlookup(A300, Specimen!A:G, 6, FALSE))</f>
        <v/>
      </c>
      <c r="E300" t="b">
        <v>0</v>
      </c>
      <c r="F300" t="b">
        <v>0</v>
      </c>
      <c r="G300" t="b">
        <v>0</v>
      </c>
      <c r="H300" t="b">
        <v>0</v>
      </c>
      <c r="I300" t="b">
        <v>0</v>
      </c>
      <c r="J300" t="b">
        <v>0</v>
      </c>
      <c r="K300" t="b">
        <v>0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</row>
    <row r="301">
      <c r="A301" s="8"/>
      <c r="B301" s="32" t="str">
        <f t="shared" si="1"/>
        <v/>
      </c>
      <c r="C301" s="32" t="str">
        <f>if(A301 ="", "", vlookup(A301, Specimen!A:F, 5, FALSE))</f>
        <v/>
      </c>
      <c r="D301" s="32" t="str">
        <f>if(A301 ="", "", vlookup(A301, Specimen!A:G, 6, FALSE))</f>
        <v/>
      </c>
      <c r="E301" t="b">
        <v>0</v>
      </c>
      <c r="F301" t="b">
        <v>0</v>
      </c>
      <c r="G301" t="b">
        <v>0</v>
      </c>
      <c r="H301" t="b">
        <v>0</v>
      </c>
      <c r="I301" t="b">
        <v>0</v>
      </c>
      <c r="J301" t="b">
        <v>0</v>
      </c>
      <c r="K301" t="b">
        <v>0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</row>
    <row r="302">
      <c r="A302" s="8"/>
      <c r="B302" s="32" t="str">
        <f t="shared" si="1"/>
        <v/>
      </c>
      <c r="C302" s="32" t="str">
        <f>if(A302 ="", "", vlookup(A302, Specimen!A:F, 5, FALSE))</f>
        <v/>
      </c>
      <c r="D302" s="32" t="str">
        <f>if(A302 ="", "", vlookup(A302, Specimen!A:G, 6, FALSE))</f>
        <v/>
      </c>
      <c r="E302" t="b">
        <v>0</v>
      </c>
      <c r="F302" t="b">
        <v>0</v>
      </c>
      <c r="G302" t="b">
        <v>0</v>
      </c>
      <c r="H302" t="b">
        <v>0</v>
      </c>
      <c r="I302" t="b">
        <v>0</v>
      </c>
      <c r="J302" t="b">
        <v>0</v>
      </c>
      <c r="K302" t="b">
        <v>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</row>
    <row r="303">
      <c r="A303" s="8"/>
      <c r="B303" s="32" t="str">
        <f t="shared" si="1"/>
        <v/>
      </c>
      <c r="C303" s="32" t="str">
        <f>if(A303 ="", "", vlookup(A303, Specimen!A:F, 5, FALSE))</f>
        <v/>
      </c>
      <c r="D303" s="32" t="str">
        <f>if(A303 ="", "", vlookup(A303, Specimen!A:G, 6, FALSE))</f>
        <v/>
      </c>
      <c r="E303" t="b">
        <v>0</v>
      </c>
      <c r="F303" t="b">
        <v>0</v>
      </c>
      <c r="G303" t="b">
        <v>0</v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</row>
    <row r="304">
      <c r="A304" s="8"/>
      <c r="B304" s="32" t="str">
        <f t="shared" si="1"/>
        <v/>
      </c>
      <c r="C304" s="32" t="str">
        <f>if(A304 ="", "", vlookup(A304, Specimen!A:F, 5, FALSE))</f>
        <v/>
      </c>
      <c r="D304" s="32" t="str">
        <f>if(A304 ="", "", vlookup(A304, Specimen!A:G, 6, FALSE))</f>
        <v/>
      </c>
      <c r="E304" t="b">
        <v>0</v>
      </c>
      <c r="F304" t="b">
        <v>0</v>
      </c>
      <c r="G304" t="b">
        <v>0</v>
      </c>
      <c r="H304" t="b">
        <v>0</v>
      </c>
      <c r="I304" t="b">
        <v>0</v>
      </c>
      <c r="J304" t="b">
        <v>0</v>
      </c>
      <c r="K304" t="b">
        <v>0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</row>
    <row r="305">
      <c r="A305" s="8"/>
      <c r="B305" s="32" t="str">
        <f t="shared" si="1"/>
        <v/>
      </c>
      <c r="C305" s="32" t="str">
        <f>if(A305 ="", "", vlookup(A305, Specimen!A:F, 5, FALSE))</f>
        <v/>
      </c>
      <c r="D305" s="32" t="str">
        <f>if(A305 ="", "", vlookup(A305, Specimen!A:G, 6, FALSE))</f>
        <v/>
      </c>
      <c r="E305" t="b">
        <v>0</v>
      </c>
      <c r="F305" t="b">
        <v>0</v>
      </c>
      <c r="G305" t="b">
        <v>0</v>
      </c>
      <c r="H305" t="b">
        <v>0</v>
      </c>
      <c r="I305" t="b">
        <v>0</v>
      </c>
      <c r="J305" t="b">
        <v>0</v>
      </c>
      <c r="K305" t="b">
        <v>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</row>
    <row r="306">
      <c r="A306" s="8"/>
      <c r="B306" s="32" t="str">
        <f t="shared" si="1"/>
        <v/>
      </c>
      <c r="C306" s="32" t="str">
        <f>if(A306 ="", "", vlookup(A306, Specimen!A:F, 5, FALSE))</f>
        <v/>
      </c>
      <c r="D306" s="32" t="str">
        <f>if(A306 ="", "", vlookup(A306, Specimen!A:G, 6, FALSE))</f>
        <v/>
      </c>
      <c r="E306" t="b">
        <v>0</v>
      </c>
      <c r="F306" t="b">
        <v>0</v>
      </c>
      <c r="G306" t="b">
        <v>0</v>
      </c>
      <c r="H306" t="b">
        <v>0</v>
      </c>
      <c r="I306" t="b">
        <v>0</v>
      </c>
      <c r="J306" t="b">
        <v>0</v>
      </c>
      <c r="K306" t="b">
        <v>0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</row>
    <row r="307">
      <c r="A307" s="8"/>
      <c r="B307" s="32" t="str">
        <f t="shared" si="1"/>
        <v/>
      </c>
      <c r="C307" s="32" t="str">
        <f>if(A307 ="", "", vlookup(A307, Specimen!A:F, 5, FALSE))</f>
        <v/>
      </c>
      <c r="D307" s="32" t="str">
        <f>if(A307 ="", "", vlookup(A307, Specimen!A:G, 6, FALSE))</f>
        <v/>
      </c>
      <c r="E307" t="b">
        <v>0</v>
      </c>
      <c r="F307" t="b">
        <v>0</v>
      </c>
      <c r="G307" t="b">
        <v>0</v>
      </c>
      <c r="H307" t="b">
        <v>0</v>
      </c>
      <c r="I307" t="b">
        <v>0</v>
      </c>
      <c r="J307" t="b">
        <v>0</v>
      </c>
      <c r="K307" t="b">
        <v>0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</row>
    <row r="308">
      <c r="A308" s="8"/>
      <c r="B308" s="32" t="str">
        <f t="shared" si="1"/>
        <v/>
      </c>
      <c r="C308" s="32" t="str">
        <f>if(A308 ="", "", vlookup(A308, Specimen!A:F, 5, FALSE))</f>
        <v/>
      </c>
      <c r="D308" s="32" t="str">
        <f>if(A308 ="", "", vlookup(A308, Specimen!A:G, 6, FALSE))</f>
        <v/>
      </c>
      <c r="E308" t="b">
        <v>0</v>
      </c>
      <c r="F308" t="b">
        <v>0</v>
      </c>
      <c r="G308" t="b">
        <v>0</v>
      </c>
      <c r="H308" t="b">
        <v>0</v>
      </c>
      <c r="I308" t="b">
        <v>0</v>
      </c>
      <c r="J308" t="b">
        <v>0</v>
      </c>
      <c r="K308" t="b">
        <v>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</row>
    <row r="309">
      <c r="A309" s="8"/>
      <c r="B309" s="32" t="str">
        <f t="shared" si="1"/>
        <v/>
      </c>
      <c r="C309" s="32" t="str">
        <f>if(A309 ="", "", vlookup(A309, Specimen!A:F, 5, FALSE))</f>
        <v/>
      </c>
      <c r="D309" s="32" t="str">
        <f>if(A309 ="", "", vlookup(A309, Specimen!A:G, 6, FALSE))</f>
        <v/>
      </c>
      <c r="E309" t="b">
        <v>0</v>
      </c>
      <c r="F309" t="b">
        <v>0</v>
      </c>
      <c r="G309" t="b">
        <v>0</v>
      </c>
      <c r="H309" t="b">
        <v>0</v>
      </c>
      <c r="I309" t="b">
        <v>0</v>
      </c>
      <c r="J309" t="b">
        <v>0</v>
      </c>
      <c r="K309" t="b">
        <v>0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</row>
    <row r="310">
      <c r="A310" s="8"/>
      <c r="B310" s="32" t="str">
        <f t="shared" si="1"/>
        <v/>
      </c>
      <c r="C310" s="32" t="str">
        <f>if(A310 ="", "", vlookup(A310, Specimen!A:F, 5, FALSE))</f>
        <v/>
      </c>
      <c r="D310" s="32" t="str">
        <f>if(A310 ="", "", vlookup(A310, Specimen!A:G, 6, FALSE))</f>
        <v/>
      </c>
      <c r="E310" t="b">
        <v>0</v>
      </c>
      <c r="F310" t="b">
        <v>0</v>
      </c>
      <c r="G310" t="b">
        <v>0</v>
      </c>
      <c r="H310" t="b">
        <v>0</v>
      </c>
      <c r="I310" t="b">
        <v>0</v>
      </c>
      <c r="J310" t="b">
        <v>0</v>
      </c>
      <c r="K310" t="b">
        <v>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</row>
    <row r="311">
      <c r="A311" s="8"/>
      <c r="B311" s="32" t="str">
        <f t="shared" si="1"/>
        <v/>
      </c>
      <c r="C311" s="32" t="str">
        <f>if(A311 ="", "", vlookup(A311, Specimen!A:F, 5, FALSE))</f>
        <v/>
      </c>
      <c r="D311" s="32" t="str">
        <f>if(A311 ="", "", vlookup(A311, Specimen!A:G, 6, FALSE))</f>
        <v/>
      </c>
      <c r="E311" t="b">
        <v>0</v>
      </c>
      <c r="F311" t="b">
        <v>0</v>
      </c>
      <c r="G311" t="b">
        <v>0</v>
      </c>
      <c r="H311" t="b">
        <v>0</v>
      </c>
      <c r="I311" t="b">
        <v>0</v>
      </c>
      <c r="J311" t="b">
        <v>0</v>
      </c>
      <c r="K311" t="b">
        <v>0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</row>
    <row r="312">
      <c r="A312" s="8"/>
      <c r="B312" s="32" t="str">
        <f t="shared" si="1"/>
        <v/>
      </c>
      <c r="C312" s="32" t="str">
        <f>if(A312 ="", "", vlookup(A312, Specimen!A:F, 5, FALSE))</f>
        <v/>
      </c>
      <c r="D312" s="32" t="str">
        <f>if(A312 ="", "", vlookup(A312, Specimen!A:G, 6, FALSE))</f>
        <v/>
      </c>
      <c r="E312" t="b">
        <v>0</v>
      </c>
      <c r="F312" t="b">
        <v>0</v>
      </c>
      <c r="G312" t="b">
        <v>0</v>
      </c>
      <c r="H312" t="b">
        <v>0</v>
      </c>
      <c r="I312" t="b">
        <v>0</v>
      </c>
      <c r="J312" t="b">
        <v>0</v>
      </c>
      <c r="K312" t="b">
        <v>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</row>
    <row r="313">
      <c r="A313" s="8"/>
      <c r="B313" s="32" t="str">
        <f t="shared" si="1"/>
        <v/>
      </c>
      <c r="C313" s="32" t="str">
        <f>if(A313 ="", "", vlookup(A313, Specimen!A:F, 5, FALSE))</f>
        <v/>
      </c>
      <c r="D313" s="32" t="str">
        <f>if(A313 ="", "", vlookup(A313, Specimen!A:G, 6, FALSE))</f>
        <v/>
      </c>
      <c r="E313" t="b">
        <v>0</v>
      </c>
      <c r="F313" t="b">
        <v>0</v>
      </c>
      <c r="G313" t="b">
        <v>0</v>
      </c>
      <c r="H313" t="b">
        <v>0</v>
      </c>
      <c r="I313" t="b">
        <v>0</v>
      </c>
      <c r="J313" t="b">
        <v>0</v>
      </c>
      <c r="K313" t="b">
        <v>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</row>
    <row r="314">
      <c r="A314" s="8"/>
      <c r="B314" s="32" t="str">
        <f t="shared" si="1"/>
        <v/>
      </c>
      <c r="C314" s="32" t="str">
        <f>if(A314 ="", "", vlookup(A314, Specimen!A:F, 5, FALSE))</f>
        <v/>
      </c>
      <c r="D314" s="32" t="str">
        <f>if(A314 ="", "", vlookup(A314, Specimen!A:G, 6, FALSE))</f>
        <v/>
      </c>
      <c r="E314" t="b">
        <v>0</v>
      </c>
      <c r="F314" t="b">
        <v>0</v>
      </c>
      <c r="G314" t="b">
        <v>0</v>
      </c>
      <c r="H314" t="b">
        <v>0</v>
      </c>
      <c r="I314" t="b">
        <v>0</v>
      </c>
      <c r="J314" t="b">
        <v>0</v>
      </c>
      <c r="K314" t="b">
        <v>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</row>
    <row r="315">
      <c r="A315" s="8"/>
      <c r="B315" s="32" t="str">
        <f t="shared" si="1"/>
        <v/>
      </c>
      <c r="C315" s="32" t="str">
        <f>if(A315 ="", "", vlookup(A315, Specimen!A:F, 5, FALSE))</f>
        <v/>
      </c>
      <c r="D315" s="32" t="str">
        <f>if(A315 ="", "", vlookup(A315, Specimen!A:G, 6, FALSE))</f>
        <v/>
      </c>
      <c r="E315" t="b">
        <v>0</v>
      </c>
      <c r="F315" t="b">
        <v>0</v>
      </c>
      <c r="G315" t="b">
        <v>0</v>
      </c>
      <c r="H315" t="b">
        <v>0</v>
      </c>
      <c r="I315" t="b">
        <v>0</v>
      </c>
      <c r="J315" t="b">
        <v>0</v>
      </c>
      <c r="K315" t="b">
        <v>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</row>
    <row r="316">
      <c r="A316" s="8"/>
      <c r="B316" s="32" t="str">
        <f t="shared" si="1"/>
        <v/>
      </c>
      <c r="C316" s="32" t="str">
        <f>if(A316 ="", "", vlookup(A316, Specimen!A:F, 5, FALSE))</f>
        <v/>
      </c>
      <c r="D316" s="32" t="str">
        <f>if(A316 ="", "", vlookup(A316, Specimen!A:G, 6, FALSE))</f>
        <v/>
      </c>
      <c r="E316" t="b">
        <v>0</v>
      </c>
      <c r="F316" t="b">
        <v>0</v>
      </c>
      <c r="G316" t="b">
        <v>0</v>
      </c>
      <c r="H316" t="b">
        <v>0</v>
      </c>
      <c r="I316" t="b">
        <v>0</v>
      </c>
      <c r="J316" t="b">
        <v>0</v>
      </c>
      <c r="K316" t="b">
        <v>0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</row>
    <row r="317">
      <c r="A317" s="8"/>
      <c r="B317" s="32" t="str">
        <f t="shared" si="1"/>
        <v/>
      </c>
      <c r="C317" s="32" t="str">
        <f>if(A317 ="", "", vlookup(A317, Specimen!A:F, 5, FALSE))</f>
        <v/>
      </c>
      <c r="D317" s="32" t="str">
        <f>if(A317 ="", "", vlookup(A317, Specimen!A:G, 6, FALSE))</f>
        <v/>
      </c>
      <c r="E317" t="b">
        <v>0</v>
      </c>
      <c r="F317" t="b">
        <v>0</v>
      </c>
      <c r="G317" t="b">
        <v>0</v>
      </c>
      <c r="H317" t="b">
        <v>0</v>
      </c>
      <c r="I317" t="b">
        <v>0</v>
      </c>
      <c r="J317" t="b">
        <v>0</v>
      </c>
      <c r="K317" t="b">
        <v>0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</row>
    <row r="318">
      <c r="A318" s="8"/>
      <c r="B318" s="32" t="str">
        <f t="shared" si="1"/>
        <v/>
      </c>
      <c r="C318" s="32" t="str">
        <f>if(A318 ="", "", vlookup(A318, Specimen!A:F, 5, FALSE))</f>
        <v/>
      </c>
      <c r="D318" s="32" t="str">
        <f>if(A318 ="", "", vlookup(A318, Specimen!A:G, 6, FALSE))</f>
        <v/>
      </c>
      <c r="E318" t="b">
        <v>0</v>
      </c>
      <c r="F318" t="b">
        <v>0</v>
      </c>
      <c r="G318" t="b">
        <v>0</v>
      </c>
      <c r="H318" t="b">
        <v>0</v>
      </c>
      <c r="I318" t="b">
        <v>0</v>
      </c>
      <c r="J318" t="b">
        <v>0</v>
      </c>
      <c r="K318" t="b">
        <v>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</row>
    <row r="319">
      <c r="A319" s="8"/>
      <c r="B319" s="32" t="str">
        <f t="shared" si="1"/>
        <v/>
      </c>
      <c r="C319" s="32" t="str">
        <f>if(A319 ="", "", vlookup(A319, Specimen!A:F, 5, FALSE))</f>
        <v/>
      </c>
      <c r="D319" s="32" t="str">
        <f>if(A319 ="", "", vlookup(A319, Specimen!A:G, 6, FALSE))</f>
        <v/>
      </c>
      <c r="E319" t="b">
        <v>0</v>
      </c>
      <c r="F319" t="b">
        <v>0</v>
      </c>
      <c r="G319" t="b">
        <v>0</v>
      </c>
      <c r="H319" t="b">
        <v>0</v>
      </c>
      <c r="I319" t="b">
        <v>0</v>
      </c>
      <c r="J319" t="b">
        <v>0</v>
      </c>
      <c r="K319" t="b">
        <v>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</row>
    <row r="320">
      <c r="A320" s="8"/>
      <c r="B320" s="32" t="str">
        <f t="shared" si="1"/>
        <v/>
      </c>
      <c r="C320" s="32" t="str">
        <f>if(A320 ="", "", vlookup(A320, Specimen!A:F, 5, FALSE))</f>
        <v/>
      </c>
      <c r="D320" s="32" t="str">
        <f>if(A320 ="", "", vlookup(A320, Specimen!A:G, 6, FALSE))</f>
        <v/>
      </c>
      <c r="E320" t="b">
        <v>0</v>
      </c>
      <c r="F320" t="b">
        <v>0</v>
      </c>
      <c r="G320" t="b">
        <v>0</v>
      </c>
      <c r="H320" t="b">
        <v>0</v>
      </c>
      <c r="I320" t="b">
        <v>0</v>
      </c>
      <c r="J320" t="b">
        <v>0</v>
      </c>
      <c r="K320" t="b">
        <v>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</row>
    <row r="321">
      <c r="A321" s="8"/>
      <c r="B321" s="32" t="str">
        <f t="shared" si="1"/>
        <v/>
      </c>
      <c r="C321" s="32" t="str">
        <f>if(A321 ="", "", vlookup(A321, Specimen!A:F, 5, FALSE))</f>
        <v/>
      </c>
      <c r="D321" s="32" t="str">
        <f>if(A321 ="", "", vlookup(A321, Specimen!A:G, 6, FALSE))</f>
        <v/>
      </c>
      <c r="E321" t="b">
        <v>0</v>
      </c>
      <c r="F321" t="b">
        <v>0</v>
      </c>
      <c r="G321" t="b">
        <v>0</v>
      </c>
      <c r="H321" t="b">
        <v>0</v>
      </c>
      <c r="I321" t="b">
        <v>0</v>
      </c>
      <c r="J321" t="b">
        <v>0</v>
      </c>
      <c r="K321" t="b">
        <v>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</row>
    <row r="322">
      <c r="A322" s="8"/>
      <c r="B322" s="32" t="str">
        <f t="shared" si="1"/>
        <v/>
      </c>
      <c r="C322" s="32" t="str">
        <f>if(A322 ="", "", vlookup(A322, Specimen!A:F, 5, FALSE))</f>
        <v/>
      </c>
      <c r="D322" s="32" t="str">
        <f>if(A322 ="", "", vlookup(A322, Specimen!A:G, 6, FALSE))</f>
        <v/>
      </c>
      <c r="E322" t="b">
        <v>0</v>
      </c>
      <c r="F322" t="b">
        <v>0</v>
      </c>
      <c r="G322" t="b">
        <v>0</v>
      </c>
      <c r="H322" t="b">
        <v>0</v>
      </c>
      <c r="I322" t="b">
        <v>0</v>
      </c>
      <c r="J322" t="b">
        <v>0</v>
      </c>
      <c r="K322" t="b">
        <v>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</row>
    <row r="323">
      <c r="A323" s="8"/>
      <c r="B323" s="32" t="str">
        <f t="shared" si="1"/>
        <v/>
      </c>
      <c r="C323" s="32" t="str">
        <f>if(A323 ="", "", vlookup(A323, Specimen!A:F, 5, FALSE))</f>
        <v/>
      </c>
      <c r="D323" s="32" t="str">
        <f>if(A323 ="", "", vlookup(A323, Specimen!A:G, 6, FALSE))</f>
        <v/>
      </c>
      <c r="E323" t="b">
        <v>0</v>
      </c>
      <c r="F323" t="b">
        <v>0</v>
      </c>
      <c r="G323" t="b">
        <v>0</v>
      </c>
      <c r="H323" t="b">
        <v>0</v>
      </c>
      <c r="I323" t="b">
        <v>0</v>
      </c>
      <c r="J323" t="b">
        <v>0</v>
      </c>
      <c r="K323" t="b">
        <v>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</row>
    <row r="324">
      <c r="A324" s="8"/>
      <c r="B324" s="32" t="str">
        <f t="shared" si="1"/>
        <v/>
      </c>
      <c r="C324" s="32" t="str">
        <f>if(A324 ="", "", vlookup(A324, Specimen!A:F, 5, FALSE))</f>
        <v/>
      </c>
      <c r="D324" s="32" t="str">
        <f>if(A324 ="", "", vlookup(A324, Specimen!A:G, 6, FALSE))</f>
        <v/>
      </c>
      <c r="E324" t="b">
        <v>0</v>
      </c>
      <c r="F324" t="b">
        <v>0</v>
      </c>
      <c r="G324" t="b">
        <v>0</v>
      </c>
      <c r="H324" t="b">
        <v>0</v>
      </c>
      <c r="I324" t="b">
        <v>0</v>
      </c>
      <c r="J324" t="b">
        <v>0</v>
      </c>
      <c r="K324" t="b">
        <v>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</row>
    <row r="325">
      <c r="A325" s="8"/>
      <c r="B325" s="32" t="str">
        <f t="shared" si="1"/>
        <v/>
      </c>
      <c r="C325" s="32" t="str">
        <f>if(A325 ="", "", vlookup(A325, Specimen!A:F, 5, FALSE))</f>
        <v/>
      </c>
      <c r="D325" s="32" t="str">
        <f>if(A325 ="", "", vlookup(A325, Specimen!A:G, 6, FALSE))</f>
        <v/>
      </c>
      <c r="E325" t="b">
        <v>0</v>
      </c>
      <c r="F325" t="b">
        <v>0</v>
      </c>
      <c r="G325" t="b">
        <v>0</v>
      </c>
      <c r="H325" t="b">
        <v>0</v>
      </c>
      <c r="I325" t="b">
        <v>0</v>
      </c>
      <c r="J325" t="b">
        <v>0</v>
      </c>
      <c r="K325" t="b">
        <v>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</row>
    <row r="326">
      <c r="A326" s="8"/>
      <c r="B326" s="32" t="str">
        <f t="shared" si="1"/>
        <v/>
      </c>
      <c r="C326" s="32" t="str">
        <f>if(A326 ="", "", vlookup(A326, Specimen!A:F, 5, FALSE))</f>
        <v/>
      </c>
      <c r="D326" s="32" t="str">
        <f>if(A326 ="", "", vlookup(A326, Specimen!A:G, 6, FALSE))</f>
        <v/>
      </c>
      <c r="E326" t="b">
        <v>0</v>
      </c>
      <c r="F326" t="b">
        <v>0</v>
      </c>
      <c r="G326" t="b">
        <v>0</v>
      </c>
      <c r="H326" t="b">
        <v>0</v>
      </c>
      <c r="I326" t="b">
        <v>0</v>
      </c>
      <c r="J326" t="b">
        <v>0</v>
      </c>
      <c r="K326" t="b">
        <v>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</row>
    <row r="327">
      <c r="A327" s="8"/>
      <c r="B327" s="32" t="str">
        <f t="shared" si="1"/>
        <v/>
      </c>
      <c r="C327" s="32" t="str">
        <f>if(A327 ="", "", vlookup(A327, Specimen!A:F, 5, FALSE))</f>
        <v/>
      </c>
      <c r="D327" s="32" t="str">
        <f>if(A327 ="", "", vlookup(A327, Specimen!A:G, 6, FALSE))</f>
        <v/>
      </c>
      <c r="E327" t="b">
        <v>0</v>
      </c>
      <c r="F327" t="b">
        <v>0</v>
      </c>
      <c r="G327" t="b">
        <v>0</v>
      </c>
      <c r="H327" t="b">
        <v>0</v>
      </c>
      <c r="I327" t="b">
        <v>0</v>
      </c>
      <c r="J327" t="b">
        <v>0</v>
      </c>
      <c r="K327" t="b">
        <v>0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</row>
    <row r="328">
      <c r="A328" s="8"/>
      <c r="B328" s="32" t="str">
        <f t="shared" si="1"/>
        <v/>
      </c>
      <c r="C328" s="32" t="str">
        <f>if(A328 ="", "", vlookup(A328, Specimen!A:F, 5, FALSE))</f>
        <v/>
      </c>
      <c r="D328" s="32" t="str">
        <f>if(A328 ="", "", vlookup(A328, Specimen!A:G, 6, FALSE))</f>
        <v/>
      </c>
      <c r="E328" t="b">
        <v>0</v>
      </c>
      <c r="F328" t="b">
        <v>0</v>
      </c>
      <c r="G328" t="b">
        <v>0</v>
      </c>
      <c r="H328" t="b">
        <v>0</v>
      </c>
      <c r="I328" t="b">
        <v>0</v>
      </c>
      <c r="J328" t="b">
        <v>0</v>
      </c>
      <c r="K328" t="b">
        <v>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</row>
    <row r="329">
      <c r="A329" s="8"/>
      <c r="B329" s="32" t="str">
        <f t="shared" si="1"/>
        <v/>
      </c>
      <c r="C329" s="32" t="str">
        <f>if(A329 ="", "", vlookup(A329, Specimen!A:F, 5, FALSE))</f>
        <v/>
      </c>
      <c r="D329" s="32" t="str">
        <f>if(A329 ="", "", vlookup(A329, Specimen!A:G, 6, FALSE))</f>
        <v/>
      </c>
      <c r="E329" t="b">
        <v>0</v>
      </c>
      <c r="F329" t="b">
        <v>0</v>
      </c>
      <c r="G329" t="b">
        <v>0</v>
      </c>
      <c r="H329" t="b">
        <v>0</v>
      </c>
      <c r="I329" t="b">
        <v>0</v>
      </c>
      <c r="J329" t="b">
        <v>0</v>
      </c>
      <c r="K329" t="b">
        <v>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</row>
    <row r="330">
      <c r="A330" s="8"/>
      <c r="B330" s="32" t="str">
        <f t="shared" si="1"/>
        <v/>
      </c>
      <c r="C330" s="32" t="str">
        <f>if(A330 ="", "", vlookup(A330, Specimen!A:F, 5, FALSE))</f>
        <v/>
      </c>
      <c r="D330" s="32" t="str">
        <f>if(A330 ="", "", vlookup(A330, Specimen!A:G, 6, FALSE))</f>
        <v/>
      </c>
      <c r="E330" t="b">
        <v>0</v>
      </c>
      <c r="F330" t="b">
        <v>0</v>
      </c>
      <c r="G330" t="b">
        <v>0</v>
      </c>
      <c r="H330" t="b">
        <v>0</v>
      </c>
      <c r="I330" t="b">
        <v>0</v>
      </c>
      <c r="J330" t="b">
        <v>0</v>
      </c>
      <c r="K330" t="b">
        <v>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</row>
    <row r="331">
      <c r="A331" s="8"/>
      <c r="B331" s="32" t="str">
        <f t="shared" si="1"/>
        <v/>
      </c>
      <c r="C331" s="32" t="str">
        <f>if(A331 ="", "", vlookup(A331, Specimen!A:F, 5, FALSE))</f>
        <v/>
      </c>
      <c r="D331" s="32" t="str">
        <f>if(A331 ="", "", vlookup(A331, Specimen!A:G, 6, FALSE))</f>
        <v/>
      </c>
      <c r="E331" t="b">
        <v>0</v>
      </c>
      <c r="F331" t="b">
        <v>0</v>
      </c>
      <c r="G331" t="b">
        <v>0</v>
      </c>
      <c r="H331" t="b">
        <v>0</v>
      </c>
      <c r="I331" t="b">
        <v>0</v>
      </c>
      <c r="J331" t="b">
        <v>0</v>
      </c>
      <c r="K331" t="b">
        <v>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</row>
    <row r="332">
      <c r="A332" s="8"/>
      <c r="B332" s="32" t="str">
        <f t="shared" si="1"/>
        <v/>
      </c>
      <c r="C332" s="32" t="str">
        <f>if(A332 ="", "", vlookup(A332, Specimen!A:F, 5, FALSE))</f>
        <v/>
      </c>
      <c r="D332" s="32" t="str">
        <f>if(A332 ="", "", vlookup(A332, Specimen!A:G, 6, FALSE))</f>
        <v/>
      </c>
      <c r="E332" t="b">
        <v>0</v>
      </c>
      <c r="F332" t="b">
        <v>0</v>
      </c>
      <c r="G332" t="b">
        <v>0</v>
      </c>
      <c r="H332" t="b">
        <v>0</v>
      </c>
      <c r="I332" t="b">
        <v>0</v>
      </c>
      <c r="J332" t="b">
        <v>0</v>
      </c>
      <c r="K332" t="b">
        <v>0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</row>
    <row r="333">
      <c r="A333" s="8"/>
      <c r="B333" s="32" t="str">
        <f t="shared" si="1"/>
        <v/>
      </c>
      <c r="C333" s="32" t="str">
        <f>if(A333 ="", "", vlookup(A333, Specimen!A:F, 5, FALSE))</f>
        <v/>
      </c>
      <c r="D333" s="32" t="str">
        <f>if(A333 ="", "", vlookup(A333, Specimen!A:G, 6, FALSE))</f>
        <v/>
      </c>
      <c r="E333" t="b">
        <v>0</v>
      </c>
      <c r="F333" t="b">
        <v>0</v>
      </c>
      <c r="G333" t="b">
        <v>0</v>
      </c>
      <c r="H333" t="b">
        <v>0</v>
      </c>
      <c r="I333" t="b">
        <v>0</v>
      </c>
      <c r="J333" t="b">
        <v>0</v>
      </c>
      <c r="K333" t="b">
        <v>0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</row>
    <row r="334">
      <c r="A334" s="8"/>
      <c r="B334" s="32" t="str">
        <f t="shared" si="1"/>
        <v/>
      </c>
      <c r="C334" s="32" t="str">
        <f>if(A334 ="", "", vlookup(A334, Specimen!A:F, 5, FALSE))</f>
        <v/>
      </c>
      <c r="D334" s="32" t="str">
        <f>if(A334 ="", "", vlookup(A334, Specimen!A:G, 6, FALSE))</f>
        <v/>
      </c>
      <c r="E334" t="b">
        <v>0</v>
      </c>
      <c r="F334" t="b">
        <v>0</v>
      </c>
      <c r="G334" t="b">
        <v>0</v>
      </c>
      <c r="H334" t="b">
        <v>0</v>
      </c>
      <c r="I334" t="b">
        <v>0</v>
      </c>
      <c r="J334" t="b">
        <v>0</v>
      </c>
      <c r="K334" t="b">
        <v>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</row>
    <row r="335">
      <c r="A335" s="8"/>
      <c r="B335" s="32" t="str">
        <f t="shared" si="1"/>
        <v/>
      </c>
      <c r="C335" s="32" t="str">
        <f>if(A335 ="", "", vlookup(A335, Specimen!A:F, 5, FALSE))</f>
        <v/>
      </c>
      <c r="D335" s="32" t="str">
        <f>if(A335 ="", "", vlookup(A335, Specimen!A:G, 6, FALSE))</f>
        <v/>
      </c>
      <c r="E335" t="b">
        <v>0</v>
      </c>
      <c r="F335" t="b">
        <v>0</v>
      </c>
      <c r="G335" t="b">
        <v>0</v>
      </c>
      <c r="H335" t="b">
        <v>0</v>
      </c>
      <c r="I335" t="b">
        <v>0</v>
      </c>
      <c r="J335" t="b">
        <v>0</v>
      </c>
      <c r="K335" t="b">
        <v>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</row>
    <row r="336">
      <c r="A336" s="8"/>
      <c r="B336" s="32" t="str">
        <f t="shared" si="1"/>
        <v/>
      </c>
      <c r="C336" s="32" t="str">
        <f>if(A336 ="", "", vlookup(A336, Specimen!A:F, 5, FALSE))</f>
        <v/>
      </c>
      <c r="D336" s="32" t="str">
        <f>if(A336 ="", "", vlookup(A336, Specimen!A:G, 6, FALSE))</f>
        <v/>
      </c>
      <c r="E336" t="b">
        <v>0</v>
      </c>
      <c r="F336" t="b">
        <v>0</v>
      </c>
      <c r="G336" t="b">
        <v>0</v>
      </c>
      <c r="H336" t="b">
        <v>0</v>
      </c>
      <c r="I336" t="b">
        <v>0</v>
      </c>
      <c r="J336" t="b">
        <v>0</v>
      </c>
      <c r="K336" t="b">
        <v>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</row>
    <row r="337">
      <c r="A337" s="8"/>
      <c r="B337" s="32" t="str">
        <f t="shared" si="1"/>
        <v/>
      </c>
      <c r="C337" s="32" t="str">
        <f>if(A337 ="", "", vlookup(A337, Specimen!A:F, 5, FALSE))</f>
        <v/>
      </c>
      <c r="D337" s="32" t="str">
        <f>if(A337 ="", "", vlookup(A337, Specimen!A:G, 6, FALSE))</f>
        <v/>
      </c>
      <c r="E337" t="b">
        <v>0</v>
      </c>
      <c r="F337" t="b">
        <v>0</v>
      </c>
      <c r="G337" t="b">
        <v>0</v>
      </c>
      <c r="H337" t="b">
        <v>0</v>
      </c>
      <c r="I337" t="b">
        <v>0</v>
      </c>
      <c r="J337" t="b">
        <v>0</v>
      </c>
      <c r="K337" t="b">
        <v>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</row>
    <row r="338">
      <c r="A338" s="8"/>
      <c r="B338" s="32" t="str">
        <f t="shared" si="1"/>
        <v/>
      </c>
      <c r="C338" s="32" t="str">
        <f>if(A338 ="", "", vlookup(A338, Specimen!A:F, 5, FALSE))</f>
        <v/>
      </c>
      <c r="D338" s="32" t="str">
        <f>if(A338 ="", "", vlookup(A338, Specimen!A:G, 6, FALSE))</f>
        <v/>
      </c>
      <c r="E338" t="b">
        <v>0</v>
      </c>
      <c r="F338" t="b">
        <v>0</v>
      </c>
      <c r="G338" t="b">
        <v>0</v>
      </c>
      <c r="H338" t="b">
        <v>0</v>
      </c>
      <c r="I338" t="b">
        <v>0</v>
      </c>
      <c r="J338" t="b">
        <v>0</v>
      </c>
      <c r="K338" t="b">
        <v>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</row>
    <row r="339">
      <c r="A339" s="8"/>
      <c r="B339" s="32" t="str">
        <f t="shared" si="1"/>
        <v/>
      </c>
      <c r="C339" s="32" t="str">
        <f>if(A339 ="", "", vlookup(A339, Specimen!A:F, 5, FALSE))</f>
        <v/>
      </c>
      <c r="D339" s="32" t="str">
        <f>if(A339 ="", "", vlookup(A339, Specimen!A:G, 6, FALSE))</f>
        <v/>
      </c>
      <c r="E339" t="b">
        <v>0</v>
      </c>
      <c r="F339" t="b">
        <v>0</v>
      </c>
      <c r="G339" t="b">
        <v>0</v>
      </c>
      <c r="H339" t="b">
        <v>0</v>
      </c>
      <c r="I339" t="b">
        <v>0</v>
      </c>
      <c r="J339" t="b">
        <v>0</v>
      </c>
      <c r="K339" t="b">
        <v>0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</row>
    <row r="340">
      <c r="A340" s="8"/>
      <c r="B340" s="32" t="str">
        <f t="shared" si="1"/>
        <v/>
      </c>
      <c r="C340" s="32" t="str">
        <f>if(A340 ="", "", vlookup(A340, Specimen!A:F, 5, FALSE))</f>
        <v/>
      </c>
      <c r="D340" s="32" t="str">
        <f>if(A340 ="", "", vlookup(A340, Specimen!A:G, 6, FALSE))</f>
        <v/>
      </c>
      <c r="E340" t="b">
        <v>0</v>
      </c>
      <c r="F340" t="b">
        <v>0</v>
      </c>
      <c r="G340" t="b">
        <v>0</v>
      </c>
      <c r="H340" t="b">
        <v>0</v>
      </c>
      <c r="I340" t="b">
        <v>0</v>
      </c>
      <c r="J340" t="b">
        <v>0</v>
      </c>
      <c r="K340" t="b">
        <v>0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</row>
    <row r="341">
      <c r="A341" s="8"/>
      <c r="B341" s="32" t="str">
        <f t="shared" si="1"/>
        <v/>
      </c>
      <c r="C341" s="32" t="str">
        <f>if(A341 ="", "", vlookup(A341, Specimen!A:F, 5, FALSE))</f>
        <v/>
      </c>
      <c r="D341" s="32" t="str">
        <f>if(A341 ="", "", vlookup(A341, Specimen!A:G, 6, FALSE))</f>
        <v/>
      </c>
      <c r="E341" t="b">
        <v>0</v>
      </c>
      <c r="F341" t="b">
        <v>0</v>
      </c>
      <c r="G341" t="b">
        <v>0</v>
      </c>
      <c r="H341" t="b">
        <v>0</v>
      </c>
      <c r="I341" t="b">
        <v>0</v>
      </c>
      <c r="J341" t="b">
        <v>0</v>
      </c>
      <c r="K341" t="b">
        <v>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</row>
    <row r="342">
      <c r="A342" s="8"/>
      <c r="B342" s="32" t="str">
        <f t="shared" si="1"/>
        <v/>
      </c>
      <c r="C342" s="32" t="str">
        <f>if(A342 ="", "", vlookup(A342, Specimen!A:F, 5, FALSE))</f>
        <v/>
      </c>
      <c r="D342" s="32" t="str">
        <f>if(A342 ="", "", vlookup(A342, Specimen!A:G, 6, FALSE))</f>
        <v/>
      </c>
      <c r="E342" t="b">
        <v>0</v>
      </c>
      <c r="F342" t="b">
        <v>0</v>
      </c>
      <c r="G342" t="b">
        <v>0</v>
      </c>
      <c r="H342" t="b">
        <v>0</v>
      </c>
      <c r="I342" t="b">
        <v>0</v>
      </c>
      <c r="J342" t="b">
        <v>0</v>
      </c>
      <c r="K342" t="b">
        <v>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</row>
    <row r="343">
      <c r="A343" s="8"/>
      <c r="B343" s="32" t="str">
        <f t="shared" si="1"/>
        <v/>
      </c>
      <c r="C343" s="32" t="str">
        <f>if(A343 ="", "", vlookup(A343, Specimen!A:F, 5, FALSE))</f>
        <v/>
      </c>
      <c r="D343" s="32" t="str">
        <f>if(A343 ="", "", vlookup(A343, Specimen!A:G, 6, FALSE))</f>
        <v/>
      </c>
      <c r="E343" t="b">
        <v>0</v>
      </c>
      <c r="F343" t="b">
        <v>0</v>
      </c>
      <c r="G343" t="b">
        <v>0</v>
      </c>
      <c r="H343" t="b">
        <v>0</v>
      </c>
      <c r="I343" t="b">
        <v>0</v>
      </c>
      <c r="J343" t="b">
        <v>0</v>
      </c>
      <c r="K343" t="b">
        <v>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</row>
    <row r="344">
      <c r="A344" s="8"/>
      <c r="B344" s="32" t="str">
        <f t="shared" si="1"/>
        <v/>
      </c>
      <c r="C344" s="32" t="str">
        <f>if(A344 ="", "", vlookup(A344, Specimen!A:F, 5, FALSE))</f>
        <v/>
      </c>
      <c r="D344" s="32" t="str">
        <f>if(A344 ="", "", vlookup(A344, Specimen!A:G, 6, FALSE))</f>
        <v/>
      </c>
      <c r="E344" t="b">
        <v>0</v>
      </c>
      <c r="F344" t="b">
        <v>0</v>
      </c>
      <c r="G344" t="b">
        <v>0</v>
      </c>
      <c r="H344" t="b">
        <v>0</v>
      </c>
      <c r="I344" t="b">
        <v>0</v>
      </c>
      <c r="J344" t="b">
        <v>0</v>
      </c>
      <c r="K344" t="b">
        <v>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</row>
    <row r="345">
      <c r="A345" s="8"/>
      <c r="B345" s="32" t="str">
        <f t="shared" si="1"/>
        <v/>
      </c>
      <c r="C345" s="32" t="str">
        <f>if(A345 ="", "", vlookup(A345, Specimen!A:F, 5, FALSE))</f>
        <v/>
      </c>
      <c r="D345" s="32" t="str">
        <f>if(A345 ="", "", vlookup(A345, Specimen!A:G, 6, FALSE))</f>
        <v/>
      </c>
      <c r="E345" t="b">
        <v>0</v>
      </c>
      <c r="F345" t="b">
        <v>0</v>
      </c>
      <c r="G345" t="b">
        <v>0</v>
      </c>
      <c r="H345" t="b">
        <v>0</v>
      </c>
      <c r="I345" t="b">
        <v>0</v>
      </c>
      <c r="J345" t="b">
        <v>0</v>
      </c>
      <c r="K345" t="b">
        <v>0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</row>
    <row r="346">
      <c r="A346" s="8"/>
      <c r="B346" s="32" t="str">
        <f t="shared" si="1"/>
        <v/>
      </c>
      <c r="C346" s="32" t="str">
        <f>if(A346 ="", "", vlookup(A346, Specimen!A:F, 5, FALSE))</f>
        <v/>
      </c>
      <c r="D346" s="32" t="str">
        <f>if(A346 ="", "", vlookup(A346, Specimen!A:G, 6, FALSE))</f>
        <v/>
      </c>
      <c r="E346" t="b">
        <v>0</v>
      </c>
      <c r="F346" t="b">
        <v>0</v>
      </c>
      <c r="G346" t="b">
        <v>0</v>
      </c>
      <c r="H346" t="b">
        <v>0</v>
      </c>
      <c r="I346" t="b">
        <v>0</v>
      </c>
      <c r="J346" t="b">
        <v>0</v>
      </c>
      <c r="K346" t="b">
        <v>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</row>
    <row r="347">
      <c r="A347" s="8"/>
      <c r="B347" s="32" t="str">
        <f t="shared" si="1"/>
        <v/>
      </c>
      <c r="C347" s="32" t="str">
        <f>if(A347 ="", "", vlookup(A347, Specimen!A:F, 5, FALSE))</f>
        <v/>
      </c>
      <c r="D347" s="32" t="str">
        <f>if(A347 ="", "", vlookup(A347, Specimen!A:G, 6, FALSE))</f>
        <v/>
      </c>
      <c r="E347" t="b">
        <v>0</v>
      </c>
      <c r="F347" t="b">
        <v>0</v>
      </c>
      <c r="G347" t="b">
        <v>0</v>
      </c>
      <c r="H347" t="b">
        <v>0</v>
      </c>
      <c r="I347" t="b">
        <v>0</v>
      </c>
      <c r="J347" t="b">
        <v>0</v>
      </c>
      <c r="K347" t="b">
        <v>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</row>
    <row r="348">
      <c r="A348" s="8"/>
      <c r="B348" s="32" t="str">
        <f t="shared" si="1"/>
        <v/>
      </c>
      <c r="C348" s="32" t="str">
        <f>if(A348 ="", "", vlookup(A348, Specimen!A:F, 5, FALSE))</f>
        <v/>
      </c>
      <c r="D348" s="32" t="str">
        <f>if(A348 ="", "", vlookup(A348, Specimen!A:G, 6, FALSE))</f>
        <v/>
      </c>
      <c r="E348" t="b">
        <v>0</v>
      </c>
      <c r="F348" t="b">
        <v>0</v>
      </c>
      <c r="G348" t="b">
        <v>0</v>
      </c>
      <c r="H348" t="b">
        <v>0</v>
      </c>
      <c r="I348" t="b">
        <v>0</v>
      </c>
      <c r="J348" t="b">
        <v>0</v>
      </c>
      <c r="K348" t="b">
        <v>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</row>
    <row r="349">
      <c r="A349" s="8"/>
      <c r="B349" s="32" t="str">
        <f t="shared" si="1"/>
        <v/>
      </c>
      <c r="C349" s="32" t="str">
        <f>if(A349 ="", "", vlookup(A349, Specimen!A:F, 5, FALSE))</f>
        <v/>
      </c>
      <c r="D349" s="32" t="str">
        <f>if(A349 ="", "", vlookup(A349, Specimen!A:G, 6, FALSE))</f>
        <v/>
      </c>
      <c r="E349" t="b">
        <v>0</v>
      </c>
      <c r="F349" t="b">
        <v>0</v>
      </c>
      <c r="G349" t="b">
        <v>0</v>
      </c>
      <c r="H349" t="b">
        <v>0</v>
      </c>
      <c r="I349" t="b">
        <v>0</v>
      </c>
      <c r="J349" t="b">
        <v>0</v>
      </c>
      <c r="K349" t="b">
        <v>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</row>
    <row r="350">
      <c r="A350" s="8"/>
      <c r="B350" s="32" t="str">
        <f t="shared" si="1"/>
        <v/>
      </c>
      <c r="C350" s="32" t="str">
        <f>if(A350 ="", "", vlookup(A350, Specimen!A:F, 5, FALSE))</f>
        <v/>
      </c>
      <c r="D350" s="32" t="str">
        <f>if(A350 ="", "", vlookup(A350, Specimen!A:G, 6, FALSE))</f>
        <v/>
      </c>
      <c r="E350" t="b">
        <v>0</v>
      </c>
      <c r="F350" t="b">
        <v>0</v>
      </c>
      <c r="G350" t="b">
        <v>0</v>
      </c>
      <c r="H350" t="b">
        <v>0</v>
      </c>
      <c r="I350" t="b">
        <v>0</v>
      </c>
      <c r="J350" t="b">
        <v>0</v>
      </c>
      <c r="K350" t="b">
        <v>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</row>
    <row r="351">
      <c r="A351" s="8"/>
      <c r="B351" s="32" t="str">
        <f t="shared" si="1"/>
        <v/>
      </c>
      <c r="C351" s="32" t="str">
        <f>if(A351 ="", "", vlookup(A351, Specimen!A:F, 5, FALSE))</f>
        <v/>
      </c>
      <c r="D351" s="32" t="str">
        <f>if(A351 ="", "", vlookup(A351, Specimen!A:G, 6, FALSE))</f>
        <v/>
      </c>
      <c r="E351" t="b">
        <v>0</v>
      </c>
      <c r="F351" t="b">
        <v>0</v>
      </c>
      <c r="G351" t="b">
        <v>0</v>
      </c>
      <c r="H351" t="b">
        <v>0</v>
      </c>
      <c r="I351" t="b">
        <v>0</v>
      </c>
      <c r="J351" t="b">
        <v>0</v>
      </c>
      <c r="K351" t="b">
        <v>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</row>
    <row r="352">
      <c r="A352" s="8"/>
      <c r="B352" s="32" t="str">
        <f t="shared" si="1"/>
        <v/>
      </c>
      <c r="C352" s="32" t="str">
        <f>if(A352 ="", "", vlookup(A352, Specimen!A:F, 5, FALSE))</f>
        <v/>
      </c>
      <c r="D352" s="32" t="str">
        <f>if(A352 ="", "", vlookup(A352, Specimen!A:G, 6, FALSE))</f>
        <v/>
      </c>
      <c r="E352" t="b">
        <v>0</v>
      </c>
      <c r="F352" t="b">
        <v>0</v>
      </c>
      <c r="G352" t="b">
        <v>0</v>
      </c>
      <c r="H352" t="b">
        <v>0</v>
      </c>
      <c r="I352" t="b">
        <v>0</v>
      </c>
      <c r="J352" t="b">
        <v>0</v>
      </c>
      <c r="K352" t="b">
        <v>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</row>
    <row r="353">
      <c r="A353" s="8"/>
      <c r="B353" s="32" t="str">
        <f t="shared" si="1"/>
        <v/>
      </c>
      <c r="C353" s="32" t="str">
        <f>if(A353 ="", "", vlookup(A353, Specimen!A:F, 5, FALSE))</f>
        <v/>
      </c>
      <c r="D353" s="32" t="str">
        <f>if(A353 ="", "", vlookup(A353, Specimen!A:G, 6, FALSE))</f>
        <v/>
      </c>
      <c r="E353" t="b">
        <v>0</v>
      </c>
      <c r="F353" t="b">
        <v>0</v>
      </c>
      <c r="G353" t="b">
        <v>0</v>
      </c>
      <c r="H353" t="b">
        <v>0</v>
      </c>
      <c r="I353" t="b">
        <v>0</v>
      </c>
      <c r="J353" t="b">
        <v>0</v>
      </c>
      <c r="K353" t="b">
        <v>0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</row>
    <row r="354">
      <c r="A354" s="8"/>
      <c r="B354" s="32" t="str">
        <f t="shared" si="1"/>
        <v/>
      </c>
      <c r="C354" s="32" t="str">
        <f>if(A354 ="", "", vlookup(A354, Specimen!A:F, 5, FALSE))</f>
        <v/>
      </c>
      <c r="D354" s="32" t="str">
        <f>if(A354 ="", "", vlookup(A354, Specimen!A:G, 6, FALSE))</f>
        <v/>
      </c>
      <c r="E354" t="b">
        <v>0</v>
      </c>
      <c r="F354" t="b">
        <v>0</v>
      </c>
      <c r="G354" t="b">
        <v>0</v>
      </c>
      <c r="H354" t="b">
        <v>0</v>
      </c>
      <c r="I354" t="b">
        <v>0</v>
      </c>
      <c r="J354" t="b">
        <v>0</v>
      </c>
      <c r="K354" t="b">
        <v>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</row>
    <row r="355">
      <c r="A355" s="8"/>
      <c r="B355" s="32" t="str">
        <f t="shared" si="1"/>
        <v/>
      </c>
      <c r="C355" s="32" t="str">
        <f>if(A355 ="", "", vlookup(A355, Specimen!A:F, 5, FALSE))</f>
        <v/>
      </c>
      <c r="D355" s="32" t="str">
        <f>if(A355 ="", "", vlookup(A355, Specimen!A:G, 6, FALSE))</f>
        <v/>
      </c>
      <c r="E355" t="b">
        <v>0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 t="b">
        <v>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</row>
    <row r="356">
      <c r="A356" s="8"/>
      <c r="B356" s="32" t="str">
        <f t="shared" si="1"/>
        <v/>
      </c>
      <c r="C356" s="32" t="str">
        <f>if(A356 ="", "", vlookup(A356, Specimen!A:F, 5, FALSE))</f>
        <v/>
      </c>
      <c r="D356" s="32" t="str">
        <f>if(A356 ="", "", vlookup(A356, Specimen!A:G, 6, FALSE))</f>
        <v/>
      </c>
      <c r="E356" t="b">
        <v>0</v>
      </c>
      <c r="F356" t="b">
        <v>0</v>
      </c>
      <c r="G356" t="b">
        <v>0</v>
      </c>
      <c r="H356" t="b">
        <v>0</v>
      </c>
      <c r="I356" t="b">
        <v>0</v>
      </c>
      <c r="J356" t="b">
        <v>0</v>
      </c>
      <c r="K356" t="b">
        <v>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</row>
    <row r="357">
      <c r="A357" s="8"/>
      <c r="B357" s="32" t="str">
        <f t="shared" si="1"/>
        <v/>
      </c>
      <c r="C357" s="32" t="str">
        <f>if(A357 ="", "", vlookup(A357, Specimen!A:F, 5, FALSE))</f>
        <v/>
      </c>
      <c r="D357" s="32" t="str">
        <f>if(A357 ="", "", vlookup(A357, Specimen!A:G, 6, FALSE))</f>
        <v/>
      </c>
      <c r="E357" t="b">
        <v>0</v>
      </c>
      <c r="F357" t="b">
        <v>0</v>
      </c>
      <c r="G357" t="b">
        <v>0</v>
      </c>
      <c r="H357" t="b">
        <v>0</v>
      </c>
      <c r="I357" t="b">
        <v>0</v>
      </c>
      <c r="J357" t="b">
        <v>0</v>
      </c>
      <c r="K357" t="b">
        <v>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</row>
    <row r="358">
      <c r="A358" s="8"/>
      <c r="B358" s="32" t="str">
        <f t="shared" si="1"/>
        <v/>
      </c>
      <c r="C358" s="32" t="str">
        <f>if(A358 ="", "", vlookup(A358, Specimen!A:F, 5, FALSE))</f>
        <v/>
      </c>
      <c r="D358" s="32" t="str">
        <f>if(A358 ="", "", vlookup(A358, Specimen!A:G, 6, FALSE))</f>
        <v/>
      </c>
      <c r="E358" t="b">
        <v>0</v>
      </c>
      <c r="F358" t="b">
        <v>0</v>
      </c>
      <c r="G358" t="b">
        <v>0</v>
      </c>
      <c r="H358" t="b">
        <v>0</v>
      </c>
      <c r="I358" t="b">
        <v>0</v>
      </c>
      <c r="J358" t="b">
        <v>0</v>
      </c>
      <c r="K358" t="b">
        <v>0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</row>
    <row r="359">
      <c r="A359" s="8"/>
      <c r="B359" s="32" t="str">
        <f t="shared" si="1"/>
        <v/>
      </c>
      <c r="C359" s="32" t="str">
        <f>if(A359 ="", "", vlookup(A359, Specimen!A:F, 5, FALSE))</f>
        <v/>
      </c>
      <c r="D359" s="32" t="str">
        <f>if(A359 ="", "", vlookup(A359, Specimen!A:G, 6, FALSE))</f>
        <v/>
      </c>
      <c r="E359" t="b">
        <v>0</v>
      </c>
      <c r="F359" t="b">
        <v>0</v>
      </c>
      <c r="G359" t="b">
        <v>0</v>
      </c>
      <c r="H359" t="b">
        <v>0</v>
      </c>
      <c r="I359" t="b">
        <v>0</v>
      </c>
      <c r="J359" t="b">
        <v>0</v>
      </c>
      <c r="K359" t="b">
        <v>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</row>
    <row r="360">
      <c r="A360" s="8"/>
      <c r="B360" s="32" t="str">
        <f t="shared" si="1"/>
        <v/>
      </c>
      <c r="C360" s="32" t="str">
        <f>if(A360 ="", "", vlookup(A360, Specimen!A:F, 5, FALSE))</f>
        <v/>
      </c>
      <c r="D360" s="32" t="str">
        <f>if(A360 ="", "", vlookup(A360, Specimen!A:G, 6, FALSE))</f>
        <v/>
      </c>
      <c r="E360" t="b">
        <v>0</v>
      </c>
      <c r="F360" t="b">
        <v>0</v>
      </c>
      <c r="G360" t="b">
        <v>0</v>
      </c>
      <c r="H360" t="b">
        <v>0</v>
      </c>
      <c r="I360" t="b">
        <v>0</v>
      </c>
      <c r="J360" t="b">
        <v>0</v>
      </c>
      <c r="K360" t="b">
        <v>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</row>
    <row r="361">
      <c r="A361" s="8"/>
      <c r="B361" s="32" t="str">
        <f t="shared" si="1"/>
        <v/>
      </c>
      <c r="C361" s="32" t="str">
        <f>if(A361 ="", "", vlookup(A361, Specimen!A:F, 5, FALSE))</f>
        <v/>
      </c>
      <c r="D361" s="32" t="str">
        <f>if(A361 ="", "", vlookup(A361, Specimen!A:G, 6, FALSE))</f>
        <v/>
      </c>
      <c r="E361" t="b">
        <v>0</v>
      </c>
      <c r="F361" t="b">
        <v>0</v>
      </c>
      <c r="G361" t="b">
        <v>0</v>
      </c>
      <c r="H361" t="b">
        <v>0</v>
      </c>
      <c r="I361" t="b">
        <v>0</v>
      </c>
      <c r="J361" t="b">
        <v>0</v>
      </c>
      <c r="K361" t="b">
        <v>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</row>
    <row r="362">
      <c r="A362" s="8"/>
      <c r="B362" s="32" t="str">
        <f t="shared" si="1"/>
        <v/>
      </c>
      <c r="C362" s="32" t="str">
        <f>if(A362 ="", "", vlookup(A362, Specimen!A:F, 5, FALSE))</f>
        <v/>
      </c>
      <c r="D362" s="32" t="str">
        <f>if(A362 ="", "", vlookup(A362, Specimen!A:G, 6, FALSE))</f>
        <v/>
      </c>
      <c r="E362" t="b">
        <v>0</v>
      </c>
      <c r="F362" t="b">
        <v>0</v>
      </c>
      <c r="G362" t="b">
        <v>0</v>
      </c>
      <c r="H362" t="b">
        <v>0</v>
      </c>
      <c r="I362" t="b">
        <v>0</v>
      </c>
      <c r="J362" t="b">
        <v>0</v>
      </c>
      <c r="K362" t="b">
        <v>0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</row>
    <row r="363">
      <c r="A363" s="8"/>
      <c r="B363" s="32" t="str">
        <f t="shared" si="1"/>
        <v/>
      </c>
      <c r="C363" s="32" t="str">
        <f>if(A363 ="", "", vlookup(A363, Specimen!A:F, 5, FALSE))</f>
        <v/>
      </c>
      <c r="D363" s="32" t="str">
        <f>if(A363 ="", "", vlookup(A363, Specimen!A:G, 6, FALSE))</f>
        <v/>
      </c>
      <c r="E363" t="b">
        <v>0</v>
      </c>
      <c r="F363" t="b">
        <v>0</v>
      </c>
      <c r="G363" t="b">
        <v>0</v>
      </c>
      <c r="H363" t="b">
        <v>0</v>
      </c>
      <c r="I363" t="b">
        <v>0</v>
      </c>
      <c r="J363" t="b">
        <v>0</v>
      </c>
      <c r="K363" t="b">
        <v>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</row>
    <row r="364">
      <c r="A364" s="8"/>
      <c r="B364" s="32" t="str">
        <f t="shared" si="1"/>
        <v/>
      </c>
      <c r="C364" s="32" t="str">
        <f>if(A364 ="", "", vlookup(A364, Specimen!A:F, 5, FALSE))</f>
        <v/>
      </c>
      <c r="D364" s="32" t="str">
        <f>if(A364 ="", "", vlookup(A364, Specimen!A:G, 6, FALSE))</f>
        <v/>
      </c>
      <c r="E364" t="b">
        <v>0</v>
      </c>
      <c r="F364" t="b">
        <v>0</v>
      </c>
      <c r="G364" t="b">
        <v>0</v>
      </c>
      <c r="H364" t="b">
        <v>0</v>
      </c>
      <c r="I364" t="b">
        <v>0</v>
      </c>
      <c r="J364" t="b">
        <v>0</v>
      </c>
      <c r="K364" t="b">
        <v>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</row>
    <row r="365">
      <c r="A365" s="8"/>
      <c r="B365" s="32" t="str">
        <f t="shared" si="1"/>
        <v/>
      </c>
      <c r="C365" s="32" t="str">
        <f>if(A365 ="", "", vlookup(A365, Specimen!A:F, 5, FALSE))</f>
        <v/>
      </c>
      <c r="D365" s="32" t="str">
        <f>if(A365 ="", "", vlookup(A365, Specimen!A:G, 6, FALSE))</f>
        <v/>
      </c>
      <c r="E365" t="b">
        <v>0</v>
      </c>
      <c r="F365" t="b">
        <v>0</v>
      </c>
      <c r="G365" t="b">
        <v>0</v>
      </c>
      <c r="H365" t="b">
        <v>0</v>
      </c>
      <c r="I365" t="b">
        <v>0</v>
      </c>
      <c r="J365" t="b">
        <v>0</v>
      </c>
      <c r="K365" t="b">
        <v>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</row>
    <row r="366">
      <c r="A366" s="8"/>
      <c r="B366" s="32" t="str">
        <f t="shared" si="1"/>
        <v/>
      </c>
      <c r="C366" s="32" t="str">
        <f>if(A366 ="", "", vlookup(A366, Specimen!A:F, 5, FALSE))</f>
        <v/>
      </c>
      <c r="D366" s="32" t="str">
        <f>if(A366 ="", "", vlookup(A366, Specimen!A:G, 6, FALSE))</f>
        <v/>
      </c>
      <c r="E366" t="b">
        <v>0</v>
      </c>
      <c r="F366" t="b">
        <v>0</v>
      </c>
      <c r="G366" t="b">
        <v>0</v>
      </c>
      <c r="H366" t="b">
        <v>0</v>
      </c>
      <c r="I366" t="b">
        <v>0</v>
      </c>
      <c r="J366" t="b">
        <v>0</v>
      </c>
      <c r="K366" t="b">
        <v>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</row>
    <row r="367">
      <c r="A367" s="8"/>
      <c r="B367" s="32" t="str">
        <f t="shared" si="1"/>
        <v/>
      </c>
      <c r="C367" s="32" t="str">
        <f>if(A367 ="", "", vlookup(A367, Specimen!A:F, 5, FALSE))</f>
        <v/>
      </c>
      <c r="D367" s="32" t="str">
        <f>if(A367 ="", "", vlookup(A367, Specimen!A:G, 6, FALSE))</f>
        <v/>
      </c>
      <c r="E367" t="b">
        <v>0</v>
      </c>
      <c r="F367" t="b">
        <v>0</v>
      </c>
      <c r="G367" t="b">
        <v>0</v>
      </c>
      <c r="H367" t="b">
        <v>0</v>
      </c>
      <c r="I367" t="b">
        <v>0</v>
      </c>
      <c r="J367" t="b">
        <v>0</v>
      </c>
      <c r="K367" t="b">
        <v>0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</row>
    <row r="368">
      <c r="A368" s="8"/>
      <c r="B368" s="32" t="str">
        <f t="shared" si="1"/>
        <v/>
      </c>
      <c r="C368" s="32" t="str">
        <f>if(A368 ="", "", vlookup(A368, Specimen!A:F, 5, FALSE))</f>
        <v/>
      </c>
      <c r="D368" s="32" t="str">
        <f>if(A368 ="", "", vlookup(A368, Specimen!A:G, 6, FALSE))</f>
        <v/>
      </c>
      <c r="E368" t="b">
        <v>0</v>
      </c>
      <c r="F368" t="b">
        <v>0</v>
      </c>
      <c r="G368" t="b">
        <v>0</v>
      </c>
      <c r="H368" t="b">
        <v>0</v>
      </c>
      <c r="I368" t="b">
        <v>0</v>
      </c>
      <c r="J368" t="b">
        <v>0</v>
      </c>
      <c r="K368" t="b">
        <v>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</row>
    <row r="369">
      <c r="A369" s="8"/>
      <c r="B369" s="32" t="str">
        <f t="shared" si="1"/>
        <v/>
      </c>
      <c r="C369" s="32" t="str">
        <f>if(A369 ="", "", vlookup(A369, Specimen!A:F, 5, FALSE))</f>
        <v/>
      </c>
      <c r="D369" s="32" t="str">
        <f>if(A369 ="", "", vlookup(A369, Specimen!A:G, 6, FALSE))</f>
        <v/>
      </c>
      <c r="E369" t="b">
        <v>0</v>
      </c>
      <c r="F369" t="b">
        <v>0</v>
      </c>
      <c r="G369" t="b">
        <v>0</v>
      </c>
      <c r="H369" t="b">
        <v>0</v>
      </c>
      <c r="I369" t="b">
        <v>0</v>
      </c>
      <c r="J369" t="b">
        <v>0</v>
      </c>
      <c r="K369" t="b">
        <v>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</row>
    <row r="370">
      <c r="A370" s="8"/>
      <c r="B370" s="32" t="str">
        <f t="shared" si="1"/>
        <v/>
      </c>
      <c r="C370" s="32" t="str">
        <f>if(A370 ="", "", vlookup(A370, Specimen!A:F, 5, FALSE))</f>
        <v/>
      </c>
      <c r="D370" s="32" t="str">
        <f>if(A370 ="", "", vlookup(A370, Specimen!A:G, 6, FALSE))</f>
        <v/>
      </c>
      <c r="E370" t="b">
        <v>0</v>
      </c>
      <c r="F370" t="b">
        <v>0</v>
      </c>
      <c r="G370" t="b">
        <v>0</v>
      </c>
      <c r="H370" t="b">
        <v>0</v>
      </c>
      <c r="I370" t="b">
        <v>0</v>
      </c>
      <c r="J370" t="b">
        <v>0</v>
      </c>
      <c r="K370" t="b">
        <v>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</row>
    <row r="371">
      <c r="A371" s="8"/>
      <c r="B371" s="32" t="str">
        <f t="shared" si="1"/>
        <v/>
      </c>
      <c r="C371" s="32" t="str">
        <f>if(A371 ="", "", vlookup(A371, Specimen!A:F, 5, FALSE))</f>
        <v/>
      </c>
      <c r="D371" s="32" t="str">
        <f>if(A371 ="", "", vlookup(A371, Specimen!A:G, 6, FALSE))</f>
        <v/>
      </c>
      <c r="E371" t="b">
        <v>0</v>
      </c>
      <c r="F371" t="b">
        <v>0</v>
      </c>
      <c r="G371" t="b">
        <v>0</v>
      </c>
      <c r="H371" t="b">
        <v>0</v>
      </c>
      <c r="I371" t="b">
        <v>0</v>
      </c>
      <c r="J371" t="b">
        <v>0</v>
      </c>
      <c r="K371" t="b">
        <v>0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</row>
    <row r="372">
      <c r="A372" s="8"/>
      <c r="B372" s="32" t="str">
        <f t="shared" si="1"/>
        <v/>
      </c>
      <c r="C372" s="32" t="str">
        <f>if(A372 ="", "", vlookup(A372, Specimen!A:F, 5, FALSE))</f>
        <v/>
      </c>
      <c r="D372" s="32" t="str">
        <f>if(A372 ="", "", vlookup(A372, Specimen!A:G, 6, FALSE))</f>
        <v/>
      </c>
      <c r="E372" t="b">
        <v>0</v>
      </c>
      <c r="F372" t="b">
        <v>0</v>
      </c>
      <c r="G372" t="b">
        <v>0</v>
      </c>
      <c r="H372" t="b">
        <v>0</v>
      </c>
      <c r="I372" t="b">
        <v>0</v>
      </c>
      <c r="J372" t="b">
        <v>0</v>
      </c>
      <c r="K372" t="b">
        <v>0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</row>
    <row r="373">
      <c r="A373" s="8"/>
      <c r="B373" s="32" t="str">
        <f t="shared" si="1"/>
        <v/>
      </c>
      <c r="C373" s="32" t="str">
        <f>if(A373 ="", "", vlookup(A373, Specimen!A:F, 5, FALSE))</f>
        <v/>
      </c>
      <c r="D373" s="32" t="str">
        <f>if(A373 ="", "", vlookup(A373, Specimen!A:G, 6, FALSE))</f>
        <v/>
      </c>
      <c r="E373" t="b">
        <v>0</v>
      </c>
      <c r="F373" t="b">
        <v>0</v>
      </c>
      <c r="G373" t="b">
        <v>0</v>
      </c>
      <c r="H373" t="b">
        <v>0</v>
      </c>
      <c r="I373" t="b">
        <v>0</v>
      </c>
      <c r="J373" t="b">
        <v>0</v>
      </c>
      <c r="K373" t="b">
        <v>0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</row>
    <row r="374">
      <c r="A374" s="8"/>
      <c r="B374" s="32" t="str">
        <f t="shared" si="1"/>
        <v/>
      </c>
      <c r="C374" s="32" t="str">
        <f>if(A374 ="", "", vlookup(A374, Specimen!A:F, 5, FALSE))</f>
        <v/>
      </c>
      <c r="D374" s="32" t="str">
        <f>if(A374 ="", "", vlookup(A374, Specimen!A:G, 6, FALSE))</f>
        <v/>
      </c>
      <c r="E374" t="b">
        <v>0</v>
      </c>
      <c r="F374" t="b">
        <v>0</v>
      </c>
      <c r="G374" t="b">
        <v>0</v>
      </c>
      <c r="H374" t="b">
        <v>0</v>
      </c>
      <c r="I374" t="b">
        <v>0</v>
      </c>
      <c r="J374" t="b">
        <v>0</v>
      </c>
      <c r="K374" t="b">
        <v>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</row>
    <row r="375">
      <c r="A375" s="8"/>
      <c r="B375" s="32" t="str">
        <f t="shared" si="1"/>
        <v/>
      </c>
      <c r="C375" s="32" t="str">
        <f>if(A375 ="", "", vlookup(A375, Specimen!A:F, 5, FALSE))</f>
        <v/>
      </c>
      <c r="D375" s="32" t="str">
        <f>if(A375 ="", "", vlookup(A375, Specimen!A:G, 6, FALSE))</f>
        <v/>
      </c>
      <c r="E375" t="b">
        <v>0</v>
      </c>
      <c r="F375" t="b">
        <v>0</v>
      </c>
      <c r="G375" t="b">
        <v>0</v>
      </c>
      <c r="H375" t="b">
        <v>0</v>
      </c>
      <c r="I375" t="b">
        <v>0</v>
      </c>
      <c r="J375" t="b">
        <v>0</v>
      </c>
      <c r="K375" t="b">
        <v>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</row>
    <row r="376">
      <c r="A376" s="8"/>
      <c r="B376" s="32" t="str">
        <f t="shared" si="1"/>
        <v/>
      </c>
      <c r="C376" s="32" t="str">
        <f>if(A376 ="", "", vlookup(A376, Specimen!A:F, 5, FALSE))</f>
        <v/>
      </c>
      <c r="D376" s="32" t="str">
        <f>if(A376 ="", "", vlookup(A376, Specimen!A:G, 6, FALSE))</f>
        <v/>
      </c>
      <c r="E376" t="b">
        <v>0</v>
      </c>
      <c r="F376" t="b">
        <v>0</v>
      </c>
      <c r="G376" t="b">
        <v>0</v>
      </c>
      <c r="H376" t="b">
        <v>0</v>
      </c>
      <c r="I376" t="b">
        <v>0</v>
      </c>
      <c r="J376" t="b">
        <v>0</v>
      </c>
      <c r="K376" t="b">
        <v>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</row>
    <row r="377">
      <c r="A377" s="8"/>
      <c r="B377" s="32" t="str">
        <f t="shared" si="1"/>
        <v/>
      </c>
      <c r="C377" s="32" t="str">
        <f>if(A377 ="", "", vlookup(A377, Specimen!A:F, 5, FALSE))</f>
        <v/>
      </c>
      <c r="D377" s="32" t="str">
        <f>if(A377 ="", "", vlookup(A377, Specimen!A:G, 6, FALSE))</f>
        <v/>
      </c>
      <c r="E377" t="b">
        <v>0</v>
      </c>
      <c r="F377" t="b">
        <v>0</v>
      </c>
      <c r="G377" t="b">
        <v>0</v>
      </c>
      <c r="H377" t="b">
        <v>0</v>
      </c>
      <c r="I377" t="b">
        <v>0</v>
      </c>
      <c r="J377" t="b">
        <v>0</v>
      </c>
      <c r="K377" t="b">
        <v>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</row>
    <row r="378">
      <c r="A378" s="8"/>
      <c r="B378" s="32" t="str">
        <f t="shared" si="1"/>
        <v/>
      </c>
      <c r="C378" s="32" t="str">
        <f>if(A378 ="", "", vlookup(A378, Specimen!A:F, 5, FALSE))</f>
        <v/>
      </c>
      <c r="D378" s="32" t="str">
        <f>if(A378 ="", "", vlookup(A378, Specimen!A:G, 6, FALSE))</f>
        <v/>
      </c>
      <c r="E378" t="b">
        <v>0</v>
      </c>
      <c r="F378" t="b">
        <v>0</v>
      </c>
      <c r="G378" t="b">
        <v>0</v>
      </c>
      <c r="H378" t="b">
        <v>0</v>
      </c>
      <c r="I378" t="b">
        <v>0</v>
      </c>
      <c r="J378" t="b">
        <v>0</v>
      </c>
      <c r="K378" t="b">
        <v>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</row>
    <row r="379">
      <c r="A379" s="8"/>
      <c r="B379" s="32" t="str">
        <f t="shared" si="1"/>
        <v/>
      </c>
      <c r="C379" s="32" t="str">
        <f>if(A379 ="", "", vlookup(A379, Specimen!A:F, 5, FALSE))</f>
        <v/>
      </c>
      <c r="D379" s="32" t="str">
        <f>if(A379 ="", "", vlookup(A379, Specimen!A:G, 6, FALSE))</f>
        <v/>
      </c>
      <c r="E379" t="b">
        <v>0</v>
      </c>
      <c r="F379" t="b">
        <v>0</v>
      </c>
      <c r="G379" t="b">
        <v>0</v>
      </c>
      <c r="H379" t="b">
        <v>0</v>
      </c>
      <c r="I379" t="b">
        <v>0</v>
      </c>
      <c r="J379" t="b">
        <v>0</v>
      </c>
      <c r="K379" t="b">
        <v>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</row>
    <row r="380">
      <c r="A380" s="8"/>
      <c r="B380" s="32" t="str">
        <f t="shared" si="1"/>
        <v/>
      </c>
      <c r="C380" s="32" t="str">
        <f>if(A380 ="", "", vlookup(A380, Specimen!A:F, 5, FALSE))</f>
        <v/>
      </c>
      <c r="D380" s="32" t="str">
        <f>if(A380 ="", "", vlookup(A380, Specimen!A:G, 6, FALSE))</f>
        <v/>
      </c>
      <c r="E380" t="b">
        <v>0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 t="b">
        <v>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</row>
    <row r="381">
      <c r="A381" s="8"/>
      <c r="B381" s="32" t="str">
        <f t="shared" si="1"/>
        <v/>
      </c>
      <c r="C381" s="32" t="str">
        <f>if(A381 ="", "", vlookup(A381, Specimen!A:F, 5, FALSE))</f>
        <v/>
      </c>
      <c r="D381" s="32" t="str">
        <f>if(A381 ="", "", vlookup(A381, Specimen!A:G, 6, FALSE))</f>
        <v/>
      </c>
      <c r="E381" t="b">
        <v>0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 t="b">
        <v>0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</row>
    <row r="382">
      <c r="A382" s="8"/>
      <c r="B382" s="32" t="str">
        <f t="shared" si="1"/>
        <v/>
      </c>
      <c r="C382" s="32" t="str">
        <f>if(A382 ="", "", vlookup(A382, Specimen!A:F, 5, FALSE))</f>
        <v/>
      </c>
      <c r="D382" s="32" t="str">
        <f>if(A382 ="", "", vlookup(A382, Specimen!A:G, 6, FALSE))</f>
        <v/>
      </c>
      <c r="E382" t="b">
        <v>0</v>
      </c>
      <c r="F382" t="b">
        <v>0</v>
      </c>
      <c r="G382" t="b">
        <v>0</v>
      </c>
      <c r="H382" t="b">
        <v>0</v>
      </c>
      <c r="I382" t="b">
        <v>0</v>
      </c>
      <c r="J382" t="b">
        <v>0</v>
      </c>
      <c r="K382" t="b">
        <v>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</row>
    <row r="383">
      <c r="A383" s="8"/>
      <c r="B383" s="32" t="str">
        <f t="shared" si="1"/>
        <v/>
      </c>
      <c r="C383" s="32" t="str">
        <f>if(A383 ="", "", vlookup(A383, Specimen!A:F, 5, FALSE))</f>
        <v/>
      </c>
      <c r="D383" s="32" t="str">
        <f>if(A383 ="", "", vlookup(A383, Specimen!A:G, 6, FALSE))</f>
        <v/>
      </c>
      <c r="E383" t="b">
        <v>0</v>
      </c>
      <c r="F383" t="b">
        <v>0</v>
      </c>
      <c r="G383" t="b">
        <v>0</v>
      </c>
      <c r="H383" t="b">
        <v>0</v>
      </c>
      <c r="I383" t="b">
        <v>0</v>
      </c>
      <c r="J383" t="b">
        <v>0</v>
      </c>
      <c r="K383" t="b">
        <v>0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</row>
    <row r="384">
      <c r="A384" s="8"/>
      <c r="B384" s="32" t="str">
        <f t="shared" si="1"/>
        <v/>
      </c>
      <c r="C384" s="32" t="str">
        <f>if(A384 ="", "", vlookup(A384, Specimen!A:F, 5, FALSE))</f>
        <v/>
      </c>
      <c r="D384" s="32" t="str">
        <f>if(A384 ="", "", vlookup(A384, Specimen!A:G, 6, FALSE))</f>
        <v/>
      </c>
      <c r="E384" t="b">
        <v>0</v>
      </c>
      <c r="F384" t="b">
        <v>0</v>
      </c>
      <c r="G384" t="b">
        <v>0</v>
      </c>
      <c r="H384" t="b">
        <v>0</v>
      </c>
      <c r="I384" t="b">
        <v>0</v>
      </c>
      <c r="J384" t="b">
        <v>0</v>
      </c>
      <c r="K384" t="b">
        <v>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</row>
    <row r="385">
      <c r="A385" s="8"/>
      <c r="B385" s="32" t="str">
        <f t="shared" si="1"/>
        <v/>
      </c>
      <c r="C385" s="32" t="str">
        <f>if(A385 ="", "", vlookup(A385, Specimen!A:F, 5, FALSE))</f>
        <v/>
      </c>
      <c r="D385" s="32" t="str">
        <f>if(A385 ="", "", vlookup(A385, Specimen!A:G, 6, FALSE))</f>
        <v/>
      </c>
      <c r="E385" t="b">
        <v>0</v>
      </c>
      <c r="F385" t="b">
        <v>0</v>
      </c>
      <c r="G385" t="b">
        <v>0</v>
      </c>
      <c r="H385" t="b">
        <v>0</v>
      </c>
      <c r="I385" t="b">
        <v>0</v>
      </c>
      <c r="J385" t="b">
        <v>0</v>
      </c>
      <c r="K385" t="b">
        <v>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</row>
    <row r="386">
      <c r="A386" s="8"/>
      <c r="B386" s="32" t="str">
        <f t="shared" si="1"/>
        <v/>
      </c>
      <c r="C386" s="32" t="str">
        <f>if(A386 ="", "", vlookup(A386, Specimen!A:F, 5, FALSE))</f>
        <v/>
      </c>
      <c r="D386" s="32" t="str">
        <f>if(A386 ="", "", vlookup(A386, Specimen!A:G, 6, FALSE))</f>
        <v/>
      </c>
      <c r="E386" t="b">
        <v>0</v>
      </c>
      <c r="F386" t="b">
        <v>0</v>
      </c>
      <c r="G386" t="b">
        <v>0</v>
      </c>
      <c r="H386" t="b">
        <v>0</v>
      </c>
      <c r="I386" t="b">
        <v>0</v>
      </c>
      <c r="J386" t="b">
        <v>0</v>
      </c>
      <c r="K386" t="b">
        <v>0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</row>
    <row r="387">
      <c r="A387" s="8"/>
      <c r="B387" s="32" t="str">
        <f t="shared" si="1"/>
        <v/>
      </c>
      <c r="C387" s="32" t="str">
        <f>if(A387 ="", "", vlookup(A387, Specimen!A:F, 5, FALSE))</f>
        <v/>
      </c>
      <c r="D387" s="32" t="str">
        <f>if(A387 ="", "", vlookup(A387, Specimen!A:G, 6, FALSE))</f>
        <v/>
      </c>
      <c r="E387" t="b">
        <v>0</v>
      </c>
      <c r="F387" t="b">
        <v>0</v>
      </c>
      <c r="G387" t="b">
        <v>0</v>
      </c>
      <c r="H387" t="b">
        <v>0</v>
      </c>
      <c r="I387" t="b">
        <v>0</v>
      </c>
      <c r="J387" t="b">
        <v>0</v>
      </c>
      <c r="K387" t="b">
        <v>0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</row>
    <row r="388">
      <c r="A388" s="8"/>
      <c r="B388" s="32" t="str">
        <f t="shared" si="1"/>
        <v/>
      </c>
      <c r="C388" s="32" t="str">
        <f>if(A388 ="", "", vlookup(A388, Specimen!A:F, 5, FALSE))</f>
        <v/>
      </c>
      <c r="D388" s="32" t="str">
        <f>if(A388 ="", "", vlookup(A388, Specimen!A:G, 6, FALSE))</f>
        <v/>
      </c>
      <c r="E388" t="b">
        <v>0</v>
      </c>
      <c r="F388" t="b">
        <v>0</v>
      </c>
      <c r="G388" t="b">
        <v>0</v>
      </c>
      <c r="H388" t="b">
        <v>0</v>
      </c>
      <c r="I388" t="b">
        <v>0</v>
      </c>
      <c r="J388" t="b">
        <v>0</v>
      </c>
      <c r="K388" t="b">
        <v>0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</row>
    <row r="389">
      <c r="A389" s="8"/>
      <c r="B389" s="32" t="str">
        <f t="shared" si="1"/>
        <v/>
      </c>
      <c r="C389" s="32" t="str">
        <f>if(A389 ="", "", vlookup(A389, Specimen!A:F, 5, FALSE))</f>
        <v/>
      </c>
      <c r="D389" s="32" t="str">
        <f>if(A389 ="", "", vlookup(A389, Specimen!A:G, 6, FALSE))</f>
        <v/>
      </c>
      <c r="E389" t="b">
        <v>0</v>
      </c>
      <c r="F389" t="b">
        <v>0</v>
      </c>
      <c r="G389" t="b">
        <v>0</v>
      </c>
      <c r="H389" t="b">
        <v>0</v>
      </c>
      <c r="I389" t="b">
        <v>0</v>
      </c>
      <c r="J389" t="b">
        <v>0</v>
      </c>
      <c r="K389" t="b">
        <v>0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</row>
    <row r="390">
      <c r="A390" s="8"/>
      <c r="B390" s="32" t="str">
        <f t="shared" si="1"/>
        <v/>
      </c>
      <c r="C390" s="32" t="str">
        <f>if(A390 ="", "", vlookup(A390, Specimen!A:F, 5, FALSE))</f>
        <v/>
      </c>
      <c r="D390" s="32" t="str">
        <f>if(A390 ="", "", vlookup(A390, Specimen!A:G, 6, FALSE))</f>
        <v/>
      </c>
      <c r="E390" t="b">
        <v>0</v>
      </c>
      <c r="F390" t="b">
        <v>0</v>
      </c>
      <c r="G390" t="b">
        <v>0</v>
      </c>
      <c r="H390" t="b">
        <v>0</v>
      </c>
      <c r="I390" t="b">
        <v>0</v>
      </c>
      <c r="J390" t="b">
        <v>0</v>
      </c>
      <c r="K390" t="b">
        <v>0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</row>
    <row r="391">
      <c r="A391" s="8"/>
      <c r="B391" s="32" t="str">
        <f t="shared" si="1"/>
        <v/>
      </c>
      <c r="C391" s="32" t="str">
        <f>if(A391 ="", "", vlookup(A391, Specimen!A:F, 5, FALSE))</f>
        <v/>
      </c>
      <c r="D391" s="32" t="str">
        <f>if(A391 ="", "", vlookup(A391, Specimen!A:G, 6, FALSE))</f>
        <v/>
      </c>
      <c r="E391" t="b">
        <v>0</v>
      </c>
      <c r="F391" t="b">
        <v>0</v>
      </c>
      <c r="G391" t="b">
        <v>0</v>
      </c>
      <c r="H391" t="b">
        <v>0</v>
      </c>
      <c r="I391" t="b">
        <v>0</v>
      </c>
      <c r="J391" t="b">
        <v>0</v>
      </c>
      <c r="K391" t="b">
        <v>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</row>
    <row r="392">
      <c r="A392" s="8"/>
      <c r="B392" s="32" t="str">
        <f t="shared" si="1"/>
        <v/>
      </c>
      <c r="C392" s="32" t="str">
        <f>if(A392 ="", "", vlookup(A392, Specimen!A:F, 5, FALSE))</f>
        <v/>
      </c>
      <c r="D392" s="32" t="str">
        <f>if(A392 ="", "", vlookup(A392, Specimen!A:G, 6, FALSE))</f>
        <v/>
      </c>
      <c r="E392" t="b">
        <v>0</v>
      </c>
      <c r="F392" t="b">
        <v>0</v>
      </c>
      <c r="G392" t="b">
        <v>0</v>
      </c>
      <c r="H392" t="b">
        <v>0</v>
      </c>
      <c r="I392" t="b">
        <v>0</v>
      </c>
      <c r="J392" t="b">
        <v>0</v>
      </c>
      <c r="K392" t="b">
        <v>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</row>
    <row r="393">
      <c r="A393" s="8"/>
      <c r="B393" s="32" t="str">
        <f t="shared" si="1"/>
        <v/>
      </c>
      <c r="C393" s="32" t="str">
        <f>if(A393 ="", "", vlookup(A393, Specimen!A:F, 5, FALSE))</f>
        <v/>
      </c>
      <c r="D393" s="32" t="str">
        <f>if(A393 ="", "", vlookup(A393, Specimen!A:G, 6, FALSE))</f>
        <v/>
      </c>
      <c r="E393" t="b">
        <v>0</v>
      </c>
      <c r="F393" t="b">
        <v>0</v>
      </c>
      <c r="G393" t="b">
        <v>0</v>
      </c>
      <c r="H393" t="b">
        <v>0</v>
      </c>
      <c r="I393" t="b">
        <v>0</v>
      </c>
      <c r="J393" t="b">
        <v>0</v>
      </c>
      <c r="K393" t="b">
        <v>0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</row>
    <row r="394">
      <c r="A394" s="8"/>
      <c r="B394" s="32" t="str">
        <f t="shared" si="1"/>
        <v/>
      </c>
      <c r="C394" s="32" t="str">
        <f>if(A394 ="", "", vlookup(A394, Specimen!A:F, 5, FALSE))</f>
        <v/>
      </c>
      <c r="D394" s="32" t="str">
        <f>if(A394 ="", "", vlookup(A394, Specimen!A:G, 6, FALSE))</f>
        <v/>
      </c>
      <c r="E394" t="b">
        <v>0</v>
      </c>
      <c r="F394" t="b">
        <v>0</v>
      </c>
      <c r="G394" t="b">
        <v>0</v>
      </c>
      <c r="H394" t="b">
        <v>0</v>
      </c>
      <c r="I394" t="b">
        <v>0</v>
      </c>
      <c r="J394" t="b">
        <v>0</v>
      </c>
      <c r="K394" t="b">
        <v>0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</row>
    <row r="395">
      <c r="A395" s="8"/>
      <c r="B395" s="32" t="str">
        <f t="shared" si="1"/>
        <v/>
      </c>
      <c r="C395" s="32" t="str">
        <f>if(A395 ="", "", vlookup(A395, Specimen!A:F, 5, FALSE))</f>
        <v/>
      </c>
      <c r="D395" s="32" t="str">
        <f>if(A395 ="", "", vlookup(A395, Specimen!A:G, 6, FALSE))</f>
        <v/>
      </c>
      <c r="E395" t="b">
        <v>0</v>
      </c>
      <c r="F395" t="b">
        <v>0</v>
      </c>
      <c r="G395" t="b">
        <v>0</v>
      </c>
      <c r="H395" t="b">
        <v>0</v>
      </c>
      <c r="I395" t="b">
        <v>0</v>
      </c>
      <c r="J395" t="b">
        <v>0</v>
      </c>
      <c r="K395" t="b">
        <v>0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</row>
    <row r="396">
      <c r="A396" s="8"/>
      <c r="B396" s="32" t="str">
        <f t="shared" si="1"/>
        <v/>
      </c>
      <c r="C396" s="32" t="str">
        <f>if(A396 ="", "", vlookup(A396, Specimen!A:F, 5, FALSE))</f>
        <v/>
      </c>
      <c r="D396" s="32" t="str">
        <f>if(A396 ="", "", vlookup(A396, Specimen!A:G, 6, FALSE))</f>
        <v/>
      </c>
      <c r="E396" t="b">
        <v>0</v>
      </c>
      <c r="F396" t="b">
        <v>0</v>
      </c>
      <c r="G396" t="b">
        <v>0</v>
      </c>
      <c r="H396" t="b">
        <v>0</v>
      </c>
      <c r="I396" t="b">
        <v>0</v>
      </c>
      <c r="J396" t="b">
        <v>0</v>
      </c>
      <c r="K396" t="b">
        <v>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</row>
    <row r="397">
      <c r="A397" s="8"/>
      <c r="B397" s="32" t="str">
        <f t="shared" si="1"/>
        <v/>
      </c>
      <c r="C397" s="32" t="str">
        <f>if(A397 ="", "", vlookup(A397, Specimen!A:F, 5, FALSE))</f>
        <v/>
      </c>
      <c r="D397" s="32" t="str">
        <f>if(A397 ="", "", vlookup(A397, Specimen!A:G, 6, FALSE))</f>
        <v/>
      </c>
      <c r="E397" t="b">
        <v>0</v>
      </c>
      <c r="F397" t="b">
        <v>0</v>
      </c>
      <c r="G397" t="b">
        <v>0</v>
      </c>
      <c r="H397" t="b">
        <v>0</v>
      </c>
      <c r="I397" t="b">
        <v>0</v>
      </c>
      <c r="J397" t="b">
        <v>0</v>
      </c>
      <c r="K397" t="b">
        <v>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</row>
    <row r="398">
      <c r="A398" s="8"/>
      <c r="B398" s="32" t="str">
        <f t="shared" si="1"/>
        <v/>
      </c>
      <c r="C398" s="32" t="str">
        <f>if(A398 ="", "", vlookup(A398, Specimen!A:F, 5, FALSE))</f>
        <v/>
      </c>
      <c r="D398" s="32" t="str">
        <f>if(A398 ="", "", vlookup(A398, Specimen!A:G, 6, FALSE))</f>
        <v/>
      </c>
      <c r="E398" t="b">
        <v>0</v>
      </c>
      <c r="F398" t="b">
        <v>0</v>
      </c>
      <c r="G398" t="b">
        <v>0</v>
      </c>
      <c r="H398" t="b">
        <v>0</v>
      </c>
      <c r="I398" t="b">
        <v>0</v>
      </c>
      <c r="J398" t="b">
        <v>0</v>
      </c>
      <c r="K398" t="b">
        <v>0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</row>
    <row r="399">
      <c r="A399" s="8"/>
      <c r="B399" s="32" t="str">
        <f t="shared" si="1"/>
        <v/>
      </c>
      <c r="C399" s="32" t="str">
        <f>if(A399 ="", "", vlookup(A399, Specimen!A:F, 5, FALSE))</f>
        <v/>
      </c>
      <c r="D399" s="32" t="str">
        <f>if(A399 ="", "", vlookup(A399, Specimen!A:G, 6, FALSE))</f>
        <v/>
      </c>
      <c r="E399" t="b">
        <v>0</v>
      </c>
      <c r="F399" t="b">
        <v>0</v>
      </c>
      <c r="G399" t="b">
        <v>0</v>
      </c>
      <c r="H399" t="b">
        <v>0</v>
      </c>
      <c r="I399" t="b">
        <v>0</v>
      </c>
      <c r="J399" t="b">
        <v>0</v>
      </c>
      <c r="K399" t="b">
        <v>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</row>
    <row r="400">
      <c r="A400" s="8"/>
      <c r="B400" s="32" t="str">
        <f t="shared" si="1"/>
        <v/>
      </c>
      <c r="C400" s="32" t="str">
        <f>if(A400 ="", "", vlookup(A400, Specimen!A:F, 5, FALSE))</f>
        <v/>
      </c>
      <c r="D400" s="32" t="str">
        <f>if(A400 ="", "", vlookup(A400, Specimen!A:G, 6, FALSE))</f>
        <v/>
      </c>
      <c r="E400" t="b">
        <v>0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 t="b">
        <v>0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</row>
    <row r="401">
      <c r="A401" s="8"/>
      <c r="B401" s="32" t="str">
        <f t="shared" si="1"/>
        <v/>
      </c>
      <c r="C401" s="32" t="str">
        <f>if(A401 ="", "", vlookup(A401, Specimen!A:F, 5, FALSE))</f>
        <v/>
      </c>
      <c r="D401" s="32" t="str">
        <f>if(A401 ="", "", vlookup(A401, Specimen!A:G, 6, FALSE))</f>
        <v/>
      </c>
      <c r="E401" t="b">
        <v>0</v>
      </c>
      <c r="F401" t="b">
        <v>0</v>
      </c>
      <c r="G401" t="b">
        <v>0</v>
      </c>
      <c r="H401" t="b">
        <v>0</v>
      </c>
      <c r="I401" t="b">
        <v>0</v>
      </c>
      <c r="J401" t="b">
        <v>0</v>
      </c>
      <c r="K401" t="b">
        <v>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</row>
    <row r="402">
      <c r="A402" s="8"/>
      <c r="B402" s="32" t="str">
        <f t="shared" si="1"/>
        <v/>
      </c>
      <c r="C402" s="32" t="str">
        <f>if(A402 ="", "", vlookup(A402, Specimen!A:F, 5, FALSE))</f>
        <v/>
      </c>
      <c r="D402" s="32" t="str">
        <f>if(A402 ="", "", vlookup(A402, Specimen!A:G, 6, FALSE))</f>
        <v/>
      </c>
      <c r="E402" t="b">
        <v>0</v>
      </c>
      <c r="F402" t="b">
        <v>0</v>
      </c>
      <c r="G402" t="b">
        <v>0</v>
      </c>
      <c r="H402" t="b">
        <v>0</v>
      </c>
      <c r="I402" t="b">
        <v>0</v>
      </c>
      <c r="J402" t="b">
        <v>0</v>
      </c>
      <c r="K402" t="b">
        <v>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</row>
    <row r="403">
      <c r="A403" s="8"/>
      <c r="B403" s="32" t="str">
        <f t="shared" si="1"/>
        <v/>
      </c>
      <c r="C403" s="32" t="str">
        <f>if(A403 ="", "", vlookup(A403, Specimen!A:F, 5, FALSE))</f>
        <v/>
      </c>
      <c r="D403" s="32" t="str">
        <f>if(A403 ="", "", vlookup(A403, Specimen!A:G, 6, FALSE))</f>
        <v/>
      </c>
      <c r="E403" t="b">
        <v>0</v>
      </c>
      <c r="F403" t="b">
        <v>0</v>
      </c>
      <c r="G403" t="b">
        <v>0</v>
      </c>
      <c r="H403" t="b">
        <v>0</v>
      </c>
      <c r="I403" t="b">
        <v>0</v>
      </c>
      <c r="J403" t="b">
        <v>0</v>
      </c>
      <c r="K403" t="b">
        <v>0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</row>
    <row r="404">
      <c r="A404" s="8"/>
      <c r="B404" s="32" t="str">
        <f t="shared" si="1"/>
        <v/>
      </c>
      <c r="C404" s="32" t="str">
        <f>if(A404 ="", "", vlookup(A404, Specimen!A:F, 5, FALSE))</f>
        <v/>
      </c>
      <c r="D404" s="32" t="str">
        <f>if(A404 ="", "", vlookup(A404, Specimen!A:G, 6, FALSE))</f>
        <v/>
      </c>
      <c r="E404" t="b">
        <v>0</v>
      </c>
      <c r="F404" t="b">
        <v>0</v>
      </c>
      <c r="G404" t="b">
        <v>0</v>
      </c>
      <c r="H404" t="b">
        <v>0</v>
      </c>
      <c r="I404" t="b">
        <v>0</v>
      </c>
      <c r="J404" t="b">
        <v>0</v>
      </c>
      <c r="K404" t="b">
        <v>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</row>
    <row r="405">
      <c r="A405" s="8"/>
      <c r="B405" s="32" t="str">
        <f t="shared" si="1"/>
        <v/>
      </c>
      <c r="C405" s="32" t="str">
        <f>if(A405 ="", "", vlookup(A405, Specimen!A:F, 5, FALSE))</f>
        <v/>
      </c>
      <c r="D405" s="32" t="str">
        <f>if(A405 ="", "", vlookup(A405, Specimen!A:G, 6, FALSE))</f>
        <v/>
      </c>
      <c r="E405" t="b">
        <v>0</v>
      </c>
      <c r="F405" t="b">
        <v>0</v>
      </c>
      <c r="G405" t="b">
        <v>0</v>
      </c>
      <c r="H405" t="b">
        <v>0</v>
      </c>
      <c r="I405" t="b">
        <v>0</v>
      </c>
      <c r="J405" t="b">
        <v>0</v>
      </c>
      <c r="K405" t="b">
        <v>0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</row>
    <row r="406">
      <c r="A406" s="8"/>
      <c r="B406" s="32" t="str">
        <f t="shared" si="1"/>
        <v/>
      </c>
      <c r="C406" s="32" t="str">
        <f>if(A406 ="", "", vlookup(A406, Specimen!A:F, 5, FALSE))</f>
        <v/>
      </c>
      <c r="D406" s="32" t="str">
        <f>if(A406 ="", "", vlookup(A406, Specimen!A:G, 6, FALSE))</f>
        <v/>
      </c>
      <c r="E406" t="b">
        <v>0</v>
      </c>
      <c r="F406" t="b">
        <v>0</v>
      </c>
      <c r="G406" t="b">
        <v>0</v>
      </c>
      <c r="H406" t="b">
        <v>0</v>
      </c>
      <c r="I406" t="b">
        <v>0</v>
      </c>
      <c r="J406" t="b">
        <v>0</v>
      </c>
      <c r="K406" t="b">
        <v>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</row>
    <row r="407">
      <c r="A407" s="8"/>
      <c r="B407" s="32" t="str">
        <f t="shared" si="1"/>
        <v/>
      </c>
      <c r="C407" s="32" t="str">
        <f>if(A407 ="", "", vlookup(A407, Specimen!A:F, 5, FALSE))</f>
        <v/>
      </c>
      <c r="D407" s="32" t="str">
        <f>if(A407 ="", "", vlookup(A407, Specimen!A:G, 6, FALSE))</f>
        <v/>
      </c>
      <c r="E407" t="b">
        <v>0</v>
      </c>
      <c r="F407" t="b">
        <v>0</v>
      </c>
      <c r="G407" t="b">
        <v>0</v>
      </c>
      <c r="H407" t="b">
        <v>0</v>
      </c>
      <c r="I407" t="b">
        <v>0</v>
      </c>
      <c r="J407" t="b">
        <v>0</v>
      </c>
      <c r="K407" t="b">
        <v>0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</row>
    <row r="408">
      <c r="A408" s="8"/>
      <c r="B408" s="32" t="str">
        <f t="shared" si="1"/>
        <v/>
      </c>
      <c r="C408" s="32" t="str">
        <f>if(A408 ="", "", vlookup(A408, Specimen!A:F, 5, FALSE))</f>
        <v/>
      </c>
      <c r="D408" s="32" t="str">
        <f>if(A408 ="", "", vlookup(A408, Specimen!A:G, 6, FALSE))</f>
        <v/>
      </c>
      <c r="E408" t="b">
        <v>0</v>
      </c>
      <c r="F408" t="b">
        <v>0</v>
      </c>
      <c r="G408" t="b">
        <v>0</v>
      </c>
      <c r="H408" t="b">
        <v>0</v>
      </c>
      <c r="I408" t="b">
        <v>0</v>
      </c>
      <c r="J408" t="b">
        <v>0</v>
      </c>
      <c r="K408" t="b">
        <v>0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</row>
    <row r="409">
      <c r="A409" s="8"/>
      <c r="B409" s="32" t="str">
        <f t="shared" si="1"/>
        <v/>
      </c>
      <c r="C409" s="32" t="str">
        <f>if(A409 ="", "", vlookup(A409, Specimen!A:F, 5, FALSE))</f>
        <v/>
      </c>
      <c r="D409" s="32" t="str">
        <f>if(A409 ="", "", vlookup(A409, Specimen!A:G, 6, FALSE))</f>
        <v/>
      </c>
      <c r="E409" t="b">
        <v>0</v>
      </c>
      <c r="F409" t="b">
        <v>0</v>
      </c>
      <c r="G409" t="b">
        <v>0</v>
      </c>
      <c r="H409" t="b">
        <v>0</v>
      </c>
      <c r="I409" t="b">
        <v>0</v>
      </c>
      <c r="J409" t="b">
        <v>0</v>
      </c>
      <c r="K409" t="b">
        <v>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</row>
    <row r="410">
      <c r="A410" s="8"/>
      <c r="B410" s="32" t="str">
        <f t="shared" si="1"/>
        <v/>
      </c>
      <c r="C410" s="32" t="str">
        <f>if(A410 ="", "", vlookup(A410, Specimen!A:F, 5, FALSE))</f>
        <v/>
      </c>
      <c r="D410" s="32" t="str">
        <f>if(A410 ="", "", vlookup(A410, Specimen!A:G, 6, FALSE))</f>
        <v/>
      </c>
      <c r="E410" t="b">
        <v>0</v>
      </c>
      <c r="F410" t="b">
        <v>0</v>
      </c>
      <c r="G410" t="b">
        <v>0</v>
      </c>
      <c r="H410" t="b">
        <v>0</v>
      </c>
      <c r="I410" t="b">
        <v>0</v>
      </c>
      <c r="J410" t="b">
        <v>0</v>
      </c>
      <c r="K410" t="b">
        <v>0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</row>
    <row r="411">
      <c r="A411" s="8"/>
      <c r="B411" s="32" t="str">
        <f t="shared" si="1"/>
        <v/>
      </c>
      <c r="C411" s="32" t="str">
        <f>if(A411 ="", "", vlookup(A411, Specimen!A:F, 5, FALSE))</f>
        <v/>
      </c>
      <c r="D411" s="32" t="str">
        <f>if(A411 ="", "", vlookup(A411, Specimen!A:G, 6, FALSE))</f>
        <v/>
      </c>
      <c r="E411" t="b">
        <v>0</v>
      </c>
      <c r="F411" t="b">
        <v>0</v>
      </c>
      <c r="G411" t="b">
        <v>0</v>
      </c>
      <c r="H411" t="b">
        <v>0</v>
      </c>
      <c r="I411" t="b">
        <v>0</v>
      </c>
      <c r="J411" t="b">
        <v>0</v>
      </c>
      <c r="K411" t="b">
        <v>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</row>
    <row r="412">
      <c r="A412" s="8"/>
      <c r="B412" s="32" t="str">
        <f t="shared" si="1"/>
        <v/>
      </c>
      <c r="C412" s="32" t="str">
        <f>if(A412 ="", "", vlookup(A412, Specimen!A:F, 5, FALSE))</f>
        <v/>
      </c>
      <c r="D412" s="32" t="str">
        <f>if(A412 ="", "", vlookup(A412, Specimen!A:G, 6, FALSE))</f>
        <v/>
      </c>
      <c r="E412" t="b">
        <v>0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 t="b">
        <v>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</row>
    <row r="413">
      <c r="A413" s="8"/>
      <c r="B413" s="32" t="str">
        <f t="shared" si="1"/>
        <v/>
      </c>
      <c r="C413" s="32" t="str">
        <f>if(A413 ="", "", vlookup(A413, Specimen!A:F, 5, FALSE))</f>
        <v/>
      </c>
      <c r="D413" s="32" t="str">
        <f>if(A413 ="", "", vlookup(A413, Specimen!A:G, 6, FALSE))</f>
        <v/>
      </c>
      <c r="E413" t="b">
        <v>0</v>
      </c>
      <c r="F413" t="b">
        <v>0</v>
      </c>
      <c r="G413" t="b">
        <v>0</v>
      </c>
      <c r="H413" t="b">
        <v>0</v>
      </c>
      <c r="I413" t="b">
        <v>0</v>
      </c>
      <c r="J413" t="b">
        <v>0</v>
      </c>
      <c r="K413" t="b">
        <v>0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</row>
    <row r="414">
      <c r="A414" s="8"/>
      <c r="B414" s="32" t="str">
        <f t="shared" si="1"/>
        <v/>
      </c>
      <c r="C414" s="32" t="str">
        <f>if(A414 ="", "", vlookup(A414, Specimen!A:F, 5, FALSE))</f>
        <v/>
      </c>
      <c r="D414" s="32" t="str">
        <f>if(A414 ="", "", vlookup(A414, Specimen!A:G, 6, FALSE))</f>
        <v/>
      </c>
      <c r="E414" t="b">
        <v>0</v>
      </c>
      <c r="F414" t="b">
        <v>0</v>
      </c>
      <c r="G414" t="b">
        <v>0</v>
      </c>
      <c r="H414" t="b">
        <v>0</v>
      </c>
      <c r="I414" t="b">
        <v>0</v>
      </c>
      <c r="J414" t="b">
        <v>0</v>
      </c>
      <c r="K414" t="b">
        <v>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</row>
    <row r="415">
      <c r="A415" s="8"/>
      <c r="B415" s="32" t="str">
        <f t="shared" si="1"/>
        <v/>
      </c>
      <c r="C415" s="32" t="str">
        <f>if(A415 ="", "", vlookup(A415, Specimen!A:F, 5, FALSE))</f>
        <v/>
      </c>
      <c r="D415" s="32" t="str">
        <f>if(A415 ="", "", vlookup(A415, Specimen!A:G, 6, FALSE))</f>
        <v/>
      </c>
      <c r="E415" t="b">
        <v>0</v>
      </c>
      <c r="F415" t="b">
        <v>0</v>
      </c>
      <c r="G415" t="b">
        <v>0</v>
      </c>
      <c r="H415" t="b">
        <v>0</v>
      </c>
      <c r="I415" t="b">
        <v>0</v>
      </c>
      <c r="J415" t="b">
        <v>0</v>
      </c>
      <c r="K415" t="b">
        <v>0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</row>
    <row r="416">
      <c r="A416" s="8"/>
      <c r="B416" s="32" t="str">
        <f t="shared" si="1"/>
        <v/>
      </c>
      <c r="C416" s="32" t="str">
        <f>if(A416 ="", "", vlookup(A416, Specimen!A:F, 5, FALSE))</f>
        <v/>
      </c>
      <c r="D416" s="32" t="str">
        <f>if(A416 ="", "", vlookup(A416, Specimen!A:G, 6, FALSE))</f>
        <v/>
      </c>
      <c r="E416" t="b">
        <v>0</v>
      </c>
      <c r="F416" t="b">
        <v>0</v>
      </c>
      <c r="G416" t="b">
        <v>0</v>
      </c>
      <c r="H416" t="b">
        <v>0</v>
      </c>
      <c r="I416" t="b">
        <v>0</v>
      </c>
      <c r="J416" t="b">
        <v>0</v>
      </c>
      <c r="K416" t="b">
        <v>0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</row>
    <row r="417">
      <c r="A417" s="8"/>
      <c r="B417" s="32" t="str">
        <f t="shared" si="1"/>
        <v/>
      </c>
      <c r="C417" s="32" t="str">
        <f>if(A417 ="", "", vlookup(A417, Specimen!A:F, 5, FALSE))</f>
        <v/>
      </c>
      <c r="D417" s="32" t="str">
        <f>if(A417 ="", "", vlookup(A417, Specimen!A:G, 6, FALSE))</f>
        <v/>
      </c>
      <c r="E417" t="b">
        <v>0</v>
      </c>
      <c r="F417" t="b">
        <v>0</v>
      </c>
      <c r="G417" t="b">
        <v>0</v>
      </c>
      <c r="H417" t="b">
        <v>0</v>
      </c>
      <c r="I417" t="b">
        <v>0</v>
      </c>
      <c r="J417" t="b">
        <v>0</v>
      </c>
      <c r="K417" t="b">
        <v>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</row>
    <row r="418">
      <c r="A418" s="8"/>
      <c r="B418" s="32" t="str">
        <f t="shared" si="1"/>
        <v/>
      </c>
      <c r="C418" s="32" t="str">
        <f>if(A418 ="", "", vlookup(A418, Specimen!A:F, 5, FALSE))</f>
        <v/>
      </c>
      <c r="D418" s="32" t="str">
        <f>if(A418 ="", "", vlookup(A418, Specimen!A:G, 6, FALSE))</f>
        <v/>
      </c>
      <c r="E418" t="b">
        <v>0</v>
      </c>
      <c r="F418" t="b">
        <v>0</v>
      </c>
      <c r="G418" t="b">
        <v>0</v>
      </c>
      <c r="H418" t="b">
        <v>0</v>
      </c>
      <c r="I418" t="b">
        <v>0</v>
      </c>
      <c r="J418" t="b">
        <v>0</v>
      </c>
      <c r="K418" t="b">
        <v>0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</row>
    <row r="419">
      <c r="A419" s="8"/>
      <c r="B419" s="32" t="str">
        <f t="shared" si="1"/>
        <v/>
      </c>
      <c r="C419" s="32" t="str">
        <f>if(A419 ="", "", vlookup(A419, Specimen!A:F, 5, FALSE))</f>
        <v/>
      </c>
      <c r="D419" s="32" t="str">
        <f>if(A419 ="", "", vlookup(A419, Specimen!A:G, 6, FALSE))</f>
        <v/>
      </c>
      <c r="E419" t="b">
        <v>0</v>
      </c>
      <c r="F419" t="b">
        <v>0</v>
      </c>
      <c r="G419" t="b">
        <v>0</v>
      </c>
      <c r="H419" t="b">
        <v>0</v>
      </c>
      <c r="I419" t="b">
        <v>0</v>
      </c>
      <c r="J419" t="b">
        <v>0</v>
      </c>
      <c r="K419" t="b">
        <v>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</row>
    <row r="420">
      <c r="A420" s="8"/>
      <c r="B420" s="32" t="str">
        <f t="shared" si="1"/>
        <v/>
      </c>
      <c r="C420" s="32" t="str">
        <f>if(A420 ="", "", vlookup(A420, Specimen!A:F, 5, FALSE))</f>
        <v/>
      </c>
      <c r="D420" s="32" t="str">
        <f>if(A420 ="", "", vlookup(A420, Specimen!A:G, 6, FALSE))</f>
        <v/>
      </c>
      <c r="E420" t="b">
        <v>0</v>
      </c>
      <c r="F420" t="b">
        <v>0</v>
      </c>
      <c r="G420" t="b">
        <v>0</v>
      </c>
      <c r="H420" t="b">
        <v>0</v>
      </c>
      <c r="I420" t="b">
        <v>0</v>
      </c>
      <c r="J420" t="b">
        <v>0</v>
      </c>
      <c r="K420" t="b">
        <v>0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</row>
    <row r="421">
      <c r="A421" s="8"/>
      <c r="B421" s="32" t="str">
        <f t="shared" si="1"/>
        <v/>
      </c>
      <c r="C421" s="32" t="str">
        <f>if(A421 ="", "", vlookup(A421, Specimen!A:F, 5, FALSE))</f>
        <v/>
      </c>
      <c r="D421" s="32" t="str">
        <f>if(A421 ="", "", vlookup(A421, Specimen!A:G, 6, FALSE))</f>
        <v/>
      </c>
      <c r="E421" t="b">
        <v>0</v>
      </c>
      <c r="F421" t="b">
        <v>0</v>
      </c>
      <c r="G421" t="b">
        <v>0</v>
      </c>
      <c r="H421" t="b">
        <v>0</v>
      </c>
      <c r="I421" t="b">
        <v>0</v>
      </c>
      <c r="J421" t="b">
        <v>0</v>
      </c>
      <c r="K421" t="b">
        <v>0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</row>
    <row r="422">
      <c r="A422" s="8"/>
      <c r="B422" s="32" t="str">
        <f t="shared" si="1"/>
        <v/>
      </c>
      <c r="C422" s="32" t="str">
        <f>if(A422 ="", "", vlookup(A422, Specimen!A:F, 5, FALSE))</f>
        <v/>
      </c>
      <c r="D422" s="32" t="str">
        <f>if(A422 ="", "", vlookup(A422, Specimen!A:G, 6, FALSE))</f>
        <v/>
      </c>
      <c r="E422" t="b">
        <v>0</v>
      </c>
      <c r="F422" t="b">
        <v>0</v>
      </c>
      <c r="G422" t="b">
        <v>0</v>
      </c>
      <c r="H422" t="b">
        <v>0</v>
      </c>
      <c r="I422" t="b">
        <v>0</v>
      </c>
      <c r="J422" t="b">
        <v>0</v>
      </c>
      <c r="K422" t="b">
        <v>0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</row>
    <row r="423">
      <c r="A423" s="8"/>
      <c r="B423" s="32" t="str">
        <f t="shared" si="1"/>
        <v/>
      </c>
      <c r="C423" s="32" t="str">
        <f>if(A423 ="", "", vlookup(A423, Specimen!A:F, 5, FALSE))</f>
        <v/>
      </c>
      <c r="D423" s="32" t="str">
        <f>if(A423 ="", "", vlookup(A423, Specimen!A:G, 6, FALSE))</f>
        <v/>
      </c>
      <c r="E423" t="b">
        <v>0</v>
      </c>
      <c r="F423" t="b">
        <v>0</v>
      </c>
      <c r="G423" t="b">
        <v>0</v>
      </c>
      <c r="H423" t="b">
        <v>0</v>
      </c>
      <c r="I423" t="b">
        <v>0</v>
      </c>
      <c r="J423" t="b">
        <v>0</v>
      </c>
      <c r="K423" t="b">
        <v>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</row>
    <row r="424">
      <c r="A424" s="8"/>
      <c r="B424" s="32" t="str">
        <f t="shared" si="1"/>
        <v/>
      </c>
      <c r="C424" s="32" t="str">
        <f>if(A424 ="", "", vlookup(A424, Specimen!A:F, 5, FALSE))</f>
        <v/>
      </c>
      <c r="D424" s="32" t="str">
        <f>if(A424 ="", "", vlookup(A424, Specimen!A:G, 6, FALSE))</f>
        <v/>
      </c>
      <c r="E424" t="b">
        <v>0</v>
      </c>
      <c r="F424" t="b">
        <v>0</v>
      </c>
      <c r="G424" t="b">
        <v>0</v>
      </c>
      <c r="H424" t="b">
        <v>0</v>
      </c>
      <c r="I424" t="b">
        <v>0</v>
      </c>
      <c r="J424" t="b">
        <v>0</v>
      </c>
      <c r="K424" t="b">
        <v>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</row>
    <row r="425">
      <c r="A425" s="8"/>
      <c r="B425" s="32" t="str">
        <f t="shared" si="1"/>
        <v/>
      </c>
      <c r="C425" s="32" t="str">
        <f>if(A425 ="", "", vlookup(A425, Specimen!A:F, 5, FALSE))</f>
        <v/>
      </c>
      <c r="D425" s="32" t="str">
        <f>if(A425 ="", "", vlookup(A425, Specimen!A:G, 6, FALSE))</f>
        <v/>
      </c>
      <c r="E425" t="b">
        <v>0</v>
      </c>
      <c r="F425" t="b">
        <v>0</v>
      </c>
      <c r="G425" t="b">
        <v>0</v>
      </c>
      <c r="H425" t="b">
        <v>0</v>
      </c>
      <c r="I425" t="b">
        <v>0</v>
      </c>
      <c r="J425" t="b">
        <v>0</v>
      </c>
      <c r="K425" t="b">
        <v>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</row>
    <row r="426">
      <c r="A426" s="8"/>
      <c r="B426" s="32" t="str">
        <f t="shared" si="1"/>
        <v/>
      </c>
      <c r="C426" s="32" t="str">
        <f>if(A426 ="", "", vlookup(A426, Specimen!A:F, 5, FALSE))</f>
        <v/>
      </c>
      <c r="D426" s="32" t="str">
        <f>if(A426 ="", "", vlookup(A426, Specimen!A:G, 6, FALSE))</f>
        <v/>
      </c>
      <c r="E426" t="b">
        <v>0</v>
      </c>
      <c r="F426" t="b">
        <v>0</v>
      </c>
      <c r="G426" t="b">
        <v>0</v>
      </c>
      <c r="H426" t="b">
        <v>0</v>
      </c>
      <c r="I426" t="b">
        <v>0</v>
      </c>
      <c r="J426" t="b">
        <v>0</v>
      </c>
      <c r="K426" t="b">
        <v>0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</row>
    <row r="427">
      <c r="A427" s="8"/>
      <c r="B427" s="32" t="str">
        <f t="shared" si="1"/>
        <v/>
      </c>
      <c r="C427" s="32" t="str">
        <f>if(A427 ="", "", vlookup(A427, Specimen!A:F, 5, FALSE))</f>
        <v/>
      </c>
      <c r="D427" s="32" t="str">
        <f>if(A427 ="", "", vlookup(A427, Specimen!A:G, 6, FALSE))</f>
        <v/>
      </c>
      <c r="E427" t="b">
        <v>0</v>
      </c>
      <c r="F427" t="b">
        <v>0</v>
      </c>
      <c r="G427" t="b">
        <v>0</v>
      </c>
      <c r="H427" t="b">
        <v>0</v>
      </c>
      <c r="I427" t="b">
        <v>0</v>
      </c>
      <c r="J427" t="b">
        <v>0</v>
      </c>
      <c r="K427" t="b">
        <v>0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</row>
    <row r="428">
      <c r="A428" s="8"/>
      <c r="B428" s="32" t="str">
        <f t="shared" si="1"/>
        <v/>
      </c>
      <c r="C428" s="32" t="str">
        <f>if(A428 ="", "", vlookup(A428, Specimen!A:F, 5, FALSE))</f>
        <v/>
      </c>
      <c r="D428" s="32" t="str">
        <f>if(A428 ="", "", vlookup(A428, Specimen!A:G, 6, FALSE))</f>
        <v/>
      </c>
      <c r="E428" t="b">
        <v>0</v>
      </c>
      <c r="F428" t="b">
        <v>0</v>
      </c>
      <c r="G428" t="b">
        <v>0</v>
      </c>
      <c r="H428" t="b">
        <v>0</v>
      </c>
      <c r="I428" t="b">
        <v>0</v>
      </c>
      <c r="J428" t="b">
        <v>0</v>
      </c>
      <c r="K428" t="b">
        <v>0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</row>
    <row r="429">
      <c r="A429" s="8"/>
      <c r="B429" s="32" t="str">
        <f t="shared" si="1"/>
        <v/>
      </c>
      <c r="C429" s="32" t="str">
        <f>if(A429 ="", "", vlookup(A429, Specimen!A:F, 5, FALSE))</f>
        <v/>
      </c>
      <c r="D429" s="32" t="str">
        <f>if(A429 ="", "", vlookup(A429, Specimen!A:G, 6, FALSE))</f>
        <v/>
      </c>
      <c r="E429" t="b">
        <v>0</v>
      </c>
      <c r="F429" t="b">
        <v>0</v>
      </c>
      <c r="G429" t="b">
        <v>0</v>
      </c>
      <c r="H429" t="b">
        <v>0</v>
      </c>
      <c r="I429" t="b">
        <v>0</v>
      </c>
      <c r="J429" t="b">
        <v>0</v>
      </c>
      <c r="K429" t="b">
        <v>0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</row>
    <row r="430">
      <c r="A430" s="8"/>
      <c r="B430" s="32" t="str">
        <f t="shared" si="1"/>
        <v/>
      </c>
      <c r="C430" s="32" t="str">
        <f>if(A430 ="", "", vlookup(A430, Specimen!A:F, 5, FALSE))</f>
        <v/>
      </c>
      <c r="D430" s="32" t="str">
        <f>if(A430 ="", "", vlookup(A430, Specimen!A:G, 6, FALSE))</f>
        <v/>
      </c>
      <c r="E430" t="b">
        <v>0</v>
      </c>
      <c r="F430" t="b">
        <v>0</v>
      </c>
      <c r="G430" t="b">
        <v>0</v>
      </c>
      <c r="H430" t="b">
        <v>0</v>
      </c>
      <c r="I430" t="b">
        <v>0</v>
      </c>
      <c r="J430" t="b">
        <v>0</v>
      </c>
      <c r="K430" t="b">
        <v>0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</row>
    <row r="431">
      <c r="A431" s="8"/>
      <c r="B431" s="32" t="str">
        <f t="shared" si="1"/>
        <v/>
      </c>
      <c r="C431" s="32" t="str">
        <f>if(A431 ="", "", vlookup(A431, Specimen!A:F, 5, FALSE))</f>
        <v/>
      </c>
      <c r="D431" s="32" t="str">
        <f>if(A431 ="", "", vlookup(A431, Specimen!A:G, 6, FALSE))</f>
        <v/>
      </c>
      <c r="E431" t="b">
        <v>0</v>
      </c>
      <c r="F431" t="b">
        <v>0</v>
      </c>
      <c r="G431" t="b">
        <v>0</v>
      </c>
      <c r="H431" t="b">
        <v>0</v>
      </c>
      <c r="I431" t="b">
        <v>0</v>
      </c>
      <c r="J431" t="b">
        <v>0</v>
      </c>
      <c r="K431" t="b">
        <v>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</row>
    <row r="432">
      <c r="A432" s="8"/>
      <c r="B432" s="32" t="str">
        <f t="shared" si="1"/>
        <v/>
      </c>
      <c r="C432" s="32" t="str">
        <f>if(A432 ="", "", vlookup(A432, Specimen!A:F, 5, FALSE))</f>
        <v/>
      </c>
      <c r="D432" s="32" t="str">
        <f>if(A432 ="", "", vlookup(A432, Specimen!A:G, 6, FALSE))</f>
        <v/>
      </c>
      <c r="E432" t="b">
        <v>0</v>
      </c>
      <c r="F432" t="b">
        <v>0</v>
      </c>
      <c r="G432" t="b">
        <v>0</v>
      </c>
      <c r="H432" t="b">
        <v>0</v>
      </c>
      <c r="I432" t="b">
        <v>0</v>
      </c>
      <c r="J432" t="b">
        <v>0</v>
      </c>
      <c r="K432" t="b">
        <v>0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</row>
    <row r="433">
      <c r="A433" s="8"/>
      <c r="B433" s="32" t="str">
        <f t="shared" si="1"/>
        <v/>
      </c>
      <c r="C433" s="32" t="str">
        <f>if(A433 ="", "", vlookup(A433, Specimen!A:F, 5, FALSE))</f>
        <v/>
      </c>
      <c r="D433" s="32" t="str">
        <f>if(A433 ="", "", vlookup(A433, Specimen!A:G, 6, FALSE))</f>
        <v/>
      </c>
      <c r="E433" t="b">
        <v>0</v>
      </c>
      <c r="F433" t="b">
        <v>0</v>
      </c>
      <c r="G433" t="b">
        <v>0</v>
      </c>
      <c r="H433" t="b">
        <v>0</v>
      </c>
      <c r="I433" t="b">
        <v>0</v>
      </c>
      <c r="J433" t="b">
        <v>0</v>
      </c>
      <c r="K433" t="b">
        <v>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</row>
    <row r="434">
      <c r="A434" s="8"/>
      <c r="B434" s="32" t="str">
        <f t="shared" si="1"/>
        <v/>
      </c>
      <c r="C434" s="32" t="str">
        <f>if(A434 ="", "", vlookup(A434, Specimen!A:F, 5, FALSE))</f>
        <v/>
      </c>
      <c r="D434" s="32" t="str">
        <f>if(A434 ="", "", vlookup(A434, Specimen!A:G, 6, FALSE))</f>
        <v/>
      </c>
      <c r="E434" t="b">
        <v>0</v>
      </c>
      <c r="F434" t="b">
        <v>0</v>
      </c>
      <c r="G434" t="b">
        <v>0</v>
      </c>
      <c r="H434" t="b">
        <v>0</v>
      </c>
      <c r="I434" t="b">
        <v>0</v>
      </c>
      <c r="J434" t="b">
        <v>0</v>
      </c>
      <c r="K434" t="b">
        <v>0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</row>
    <row r="435">
      <c r="A435" s="8"/>
      <c r="B435" s="32" t="str">
        <f t="shared" si="1"/>
        <v/>
      </c>
      <c r="C435" s="32" t="str">
        <f>if(A435 ="", "", vlookup(A435, Specimen!A:F, 5, FALSE))</f>
        <v/>
      </c>
      <c r="D435" s="32" t="str">
        <f>if(A435 ="", "", vlookup(A435, Specimen!A:G, 6, FALSE))</f>
        <v/>
      </c>
      <c r="E435" t="b">
        <v>0</v>
      </c>
      <c r="F435" t="b">
        <v>0</v>
      </c>
      <c r="G435" t="b">
        <v>0</v>
      </c>
      <c r="H435" t="b">
        <v>0</v>
      </c>
      <c r="I435" t="b">
        <v>0</v>
      </c>
      <c r="J435" t="b">
        <v>0</v>
      </c>
      <c r="K435" t="b">
        <v>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</row>
    <row r="436">
      <c r="A436" s="8"/>
      <c r="B436" s="32" t="str">
        <f t="shared" si="1"/>
        <v/>
      </c>
      <c r="C436" s="32" t="str">
        <f>if(A436 ="", "", vlookup(A436, Specimen!A:F, 5, FALSE))</f>
        <v/>
      </c>
      <c r="D436" s="32" t="str">
        <f>if(A436 ="", "", vlookup(A436, Specimen!A:G, 6, FALSE))</f>
        <v/>
      </c>
      <c r="E436" t="b">
        <v>0</v>
      </c>
      <c r="F436" t="b">
        <v>0</v>
      </c>
      <c r="G436" t="b">
        <v>0</v>
      </c>
      <c r="H436" t="b">
        <v>0</v>
      </c>
      <c r="I436" t="b">
        <v>0</v>
      </c>
      <c r="J436" t="b">
        <v>0</v>
      </c>
      <c r="K436" t="b">
        <v>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</row>
    <row r="437">
      <c r="A437" s="8"/>
      <c r="B437" s="32" t="str">
        <f t="shared" si="1"/>
        <v/>
      </c>
      <c r="C437" s="32" t="str">
        <f>if(A437 ="", "", vlookup(A437, Specimen!A:F, 5, FALSE))</f>
        <v/>
      </c>
      <c r="D437" s="32" t="str">
        <f>if(A437 ="", "", vlookup(A437, Specimen!A:G, 6, FALSE))</f>
        <v/>
      </c>
      <c r="E437" t="b">
        <v>0</v>
      </c>
      <c r="F437" t="b">
        <v>0</v>
      </c>
      <c r="G437" t="b">
        <v>0</v>
      </c>
      <c r="H437" t="b">
        <v>0</v>
      </c>
      <c r="I437" t="b">
        <v>0</v>
      </c>
      <c r="J437" t="b">
        <v>0</v>
      </c>
      <c r="K437" t="b">
        <v>0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</row>
    <row r="438">
      <c r="A438" s="8"/>
      <c r="B438" s="32" t="str">
        <f t="shared" si="1"/>
        <v/>
      </c>
      <c r="C438" s="32" t="str">
        <f>if(A438 ="", "", vlookup(A438, Specimen!A:F, 5, FALSE))</f>
        <v/>
      </c>
      <c r="D438" s="32" t="str">
        <f>if(A438 ="", "", vlookup(A438, Specimen!A:G, 6, FALSE))</f>
        <v/>
      </c>
      <c r="E438" t="b">
        <v>0</v>
      </c>
      <c r="F438" t="b">
        <v>0</v>
      </c>
      <c r="G438" t="b">
        <v>0</v>
      </c>
      <c r="H438" t="b">
        <v>0</v>
      </c>
      <c r="I438" t="b">
        <v>0</v>
      </c>
      <c r="J438" t="b">
        <v>0</v>
      </c>
      <c r="K438" t="b">
        <v>0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</row>
    <row r="439">
      <c r="A439" s="8"/>
      <c r="B439" s="32" t="str">
        <f t="shared" si="1"/>
        <v/>
      </c>
      <c r="C439" s="32" t="str">
        <f>if(A439 ="", "", vlookup(A439, Specimen!A:F, 5, FALSE))</f>
        <v/>
      </c>
      <c r="D439" s="32" t="str">
        <f>if(A439 ="", "", vlookup(A439, Specimen!A:G, 6, FALSE))</f>
        <v/>
      </c>
      <c r="E439" t="b">
        <v>0</v>
      </c>
      <c r="F439" t="b">
        <v>0</v>
      </c>
      <c r="G439" t="b">
        <v>0</v>
      </c>
      <c r="H439" t="b">
        <v>0</v>
      </c>
      <c r="I439" t="b">
        <v>0</v>
      </c>
      <c r="J439" t="b">
        <v>0</v>
      </c>
      <c r="K439" t="b">
        <v>0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</row>
    <row r="440">
      <c r="A440" s="8"/>
      <c r="B440" s="32" t="str">
        <f t="shared" si="1"/>
        <v/>
      </c>
      <c r="C440" s="32" t="str">
        <f>if(A440 ="", "", vlookup(A440, Specimen!A:F, 5, FALSE))</f>
        <v/>
      </c>
      <c r="D440" s="32" t="str">
        <f>if(A440 ="", "", vlookup(A440, Specimen!A:G, 6, FALSE))</f>
        <v/>
      </c>
      <c r="E440" t="b">
        <v>0</v>
      </c>
      <c r="F440" t="b">
        <v>0</v>
      </c>
      <c r="G440" t="b">
        <v>0</v>
      </c>
      <c r="H440" t="b">
        <v>0</v>
      </c>
      <c r="I440" t="b">
        <v>0</v>
      </c>
      <c r="J440" t="b">
        <v>0</v>
      </c>
      <c r="K440" t="b">
        <v>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</row>
    <row r="441">
      <c r="A441" s="8"/>
      <c r="B441" s="32" t="str">
        <f t="shared" si="1"/>
        <v/>
      </c>
      <c r="C441" s="32" t="str">
        <f>if(A441 ="", "", vlookup(A441, Specimen!A:F, 5, FALSE))</f>
        <v/>
      </c>
      <c r="D441" s="32" t="str">
        <f>if(A441 ="", "", vlookup(A441, Specimen!A:G, 6, FALSE))</f>
        <v/>
      </c>
      <c r="E441" t="b">
        <v>0</v>
      </c>
      <c r="F441" t="b">
        <v>0</v>
      </c>
      <c r="G441" t="b">
        <v>0</v>
      </c>
      <c r="H441" t="b">
        <v>0</v>
      </c>
      <c r="I441" t="b">
        <v>0</v>
      </c>
      <c r="J441" t="b">
        <v>0</v>
      </c>
      <c r="K441" t="b">
        <v>0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</row>
    <row r="442">
      <c r="A442" s="8"/>
      <c r="B442" s="32" t="str">
        <f t="shared" si="1"/>
        <v/>
      </c>
      <c r="C442" s="32" t="str">
        <f>if(A442 ="", "", vlookup(A442, Specimen!A:F, 5, FALSE))</f>
        <v/>
      </c>
      <c r="D442" s="32" t="str">
        <f>if(A442 ="", "", vlookup(A442, Specimen!A:G, 6, FALSE))</f>
        <v/>
      </c>
      <c r="E442" t="b">
        <v>0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 t="b">
        <v>0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</row>
    <row r="443">
      <c r="A443" s="8"/>
      <c r="B443" s="32" t="str">
        <f t="shared" si="1"/>
        <v/>
      </c>
      <c r="C443" s="32" t="str">
        <f>if(A443 ="", "", vlookup(A443, Specimen!A:F, 5, FALSE))</f>
        <v/>
      </c>
      <c r="D443" s="32" t="str">
        <f>if(A443 ="", "", vlookup(A443, Specimen!A:G, 6, FALSE))</f>
        <v/>
      </c>
      <c r="E443" t="b">
        <v>0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 t="b">
        <v>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</row>
    <row r="444">
      <c r="A444" s="8"/>
      <c r="B444" s="32" t="str">
        <f t="shared" si="1"/>
        <v/>
      </c>
      <c r="C444" s="32" t="str">
        <f>if(A444 ="", "", vlookup(A444, Specimen!A:F, 5, FALSE))</f>
        <v/>
      </c>
      <c r="D444" s="32" t="str">
        <f>if(A444 ="", "", vlookup(A444, Specimen!A:G, 6, FALSE))</f>
        <v/>
      </c>
      <c r="E444" t="b">
        <v>0</v>
      </c>
      <c r="F444" t="b">
        <v>0</v>
      </c>
      <c r="G444" t="b">
        <v>0</v>
      </c>
      <c r="H444" t="b">
        <v>0</v>
      </c>
      <c r="I444" t="b">
        <v>0</v>
      </c>
      <c r="J444" t="b">
        <v>0</v>
      </c>
      <c r="K444" t="b">
        <v>0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</row>
    <row r="445">
      <c r="A445" s="8"/>
      <c r="B445" s="32" t="str">
        <f t="shared" si="1"/>
        <v/>
      </c>
      <c r="C445" s="32" t="str">
        <f>if(A445 ="", "", vlookup(A445, Specimen!A:F, 5, FALSE))</f>
        <v/>
      </c>
      <c r="D445" s="32" t="str">
        <f>if(A445 ="", "", vlookup(A445, Specimen!A:G, 6, FALSE))</f>
        <v/>
      </c>
      <c r="E445" t="b">
        <v>0</v>
      </c>
      <c r="F445" t="b">
        <v>0</v>
      </c>
      <c r="G445" t="b">
        <v>0</v>
      </c>
      <c r="H445" t="b">
        <v>0</v>
      </c>
      <c r="I445" t="b">
        <v>0</v>
      </c>
      <c r="J445" t="b">
        <v>0</v>
      </c>
      <c r="K445" t="b">
        <v>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</row>
    <row r="446">
      <c r="A446" s="8"/>
      <c r="B446" s="32" t="str">
        <f t="shared" si="1"/>
        <v/>
      </c>
      <c r="C446" s="32" t="str">
        <f>if(A446 ="", "", vlookup(A446, Specimen!A:F, 5, FALSE))</f>
        <v/>
      </c>
      <c r="D446" s="32" t="str">
        <f>if(A446 ="", "", vlookup(A446, Specimen!A:G, 6, FALSE))</f>
        <v/>
      </c>
      <c r="E446" t="b">
        <v>0</v>
      </c>
      <c r="F446" t="b">
        <v>0</v>
      </c>
      <c r="G446" t="b">
        <v>0</v>
      </c>
      <c r="H446" t="b">
        <v>0</v>
      </c>
      <c r="I446" t="b">
        <v>0</v>
      </c>
      <c r="J446" t="b">
        <v>0</v>
      </c>
      <c r="K446" t="b">
        <v>0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</row>
    <row r="447">
      <c r="A447" s="8"/>
      <c r="B447" s="32" t="str">
        <f t="shared" si="1"/>
        <v/>
      </c>
      <c r="C447" s="32" t="str">
        <f>if(A447 ="", "", vlookup(A447, Specimen!A:F, 5, FALSE))</f>
        <v/>
      </c>
      <c r="D447" s="32" t="str">
        <f>if(A447 ="", "", vlookup(A447, Specimen!A:G, 6, FALSE))</f>
        <v/>
      </c>
      <c r="E447" t="b">
        <v>0</v>
      </c>
      <c r="F447" t="b">
        <v>0</v>
      </c>
      <c r="G447" t="b">
        <v>0</v>
      </c>
      <c r="H447" t="b">
        <v>0</v>
      </c>
      <c r="I447" t="b">
        <v>0</v>
      </c>
      <c r="J447" t="b">
        <v>0</v>
      </c>
      <c r="K447" t="b">
        <v>0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</row>
    <row r="448">
      <c r="A448" s="8"/>
      <c r="B448" s="32" t="str">
        <f t="shared" si="1"/>
        <v/>
      </c>
      <c r="C448" s="32" t="str">
        <f>if(A448 ="", "", vlookup(A448, Specimen!A:F, 5, FALSE))</f>
        <v/>
      </c>
      <c r="D448" s="32" t="str">
        <f>if(A448 ="", "", vlookup(A448, Specimen!A:G, 6, FALSE))</f>
        <v/>
      </c>
      <c r="E448" t="b">
        <v>0</v>
      </c>
      <c r="F448" t="b">
        <v>0</v>
      </c>
      <c r="G448" t="b">
        <v>0</v>
      </c>
      <c r="H448" t="b">
        <v>0</v>
      </c>
      <c r="I448" t="b">
        <v>0</v>
      </c>
      <c r="J448" t="b">
        <v>0</v>
      </c>
      <c r="K448" t="b">
        <v>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</row>
    <row r="449">
      <c r="A449" s="8"/>
      <c r="B449" s="32" t="str">
        <f t="shared" si="1"/>
        <v/>
      </c>
      <c r="C449" s="32" t="str">
        <f>if(A449 ="", "", vlookup(A449, Specimen!A:F, 5, FALSE))</f>
        <v/>
      </c>
      <c r="D449" s="32" t="str">
        <f>if(A449 ="", "", vlookup(A449, Specimen!A:G, 6, FALSE))</f>
        <v/>
      </c>
      <c r="E449" t="b">
        <v>0</v>
      </c>
      <c r="F449" t="b">
        <v>0</v>
      </c>
      <c r="G449" t="b">
        <v>0</v>
      </c>
      <c r="H449" t="b">
        <v>0</v>
      </c>
      <c r="I449" t="b">
        <v>0</v>
      </c>
      <c r="J449" t="b">
        <v>0</v>
      </c>
      <c r="K449" t="b">
        <v>0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</row>
    <row r="450">
      <c r="A450" s="8"/>
      <c r="B450" s="32" t="str">
        <f t="shared" si="1"/>
        <v/>
      </c>
      <c r="C450" s="32" t="str">
        <f>if(A450 ="", "", vlookup(A450, Specimen!A:F, 5, FALSE))</f>
        <v/>
      </c>
      <c r="D450" s="32" t="str">
        <f>if(A450 ="", "", vlookup(A450, Specimen!A:G, 6, FALSE))</f>
        <v/>
      </c>
      <c r="E450" t="b">
        <v>0</v>
      </c>
      <c r="F450" t="b">
        <v>0</v>
      </c>
      <c r="G450" t="b">
        <v>0</v>
      </c>
      <c r="H450" t="b">
        <v>0</v>
      </c>
      <c r="I450" t="b">
        <v>0</v>
      </c>
      <c r="J450" t="b">
        <v>0</v>
      </c>
      <c r="K450" t="b">
        <v>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</row>
    <row r="451">
      <c r="A451" s="8"/>
      <c r="B451" s="32" t="str">
        <f t="shared" si="1"/>
        <v/>
      </c>
      <c r="C451" s="32" t="str">
        <f>if(A451 ="", "", vlookup(A451, Specimen!A:F, 5, FALSE))</f>
        <v/>
      </c>
      <c r="D451" s="32" t="str">
        <f>if(A451 ="", "", vlookup(A451, Specimen!A:G, 6, FALSE))</f>
        <v/>
      </c>
      <c r="E451" t="b">
        <v>0</v>
      </c>
      <c r="F451" t="b">
        <v>0</v>
      </c>
      <c r="G451" t="b">
        <v>0</v>
      </c>
      <c r="H451" t="b">
        <v>0</v>
      </c>
      <c r="I451" t="b">
        <v>0</v>
      </c>
      <c r="J451" t="b">
        <v>0</v>
      </c>
      <c r="K451" t="b">
        <v>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</row>
    <row r="452">
      <c r="A452" s="8"/>
      <c r="B452" s="32" t="str">
        <f t="shared" si="1"/>
        <v/>
      </c>
      <c r="C452" s="32" t="str">
        <f>if(A452 ="", "", vlookup(A452, Specimen!A:F, 5, FALSE))</f>
        <v/>
      </c>
      <c r="D452" s="32" t="str">
        <f>if(A452 ="", "", vlookup(A452, Specimen!A:G, 6, FALSE))</f>
        <v/>
      </c>
      <c r="E452" t="b">
        <v>0</v>
      </c>
      <c r="F452" t="b">
        <v>0</v>
      </c>
      <c r="G452" t="b">
        <v>0</v>
      </c>
      <c r="H452" t="b">
        <v>0</v>
      </c>
      <c r="I452" t="b">
        <v>0</v>
      </c>
      <c r="J452" t="b">
        <v>0</v>
      </c>
      <c r="K452" t="b">
        <v>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</row>
    <row r="453">
      <c r="A453" s="8"/>
      <c r="B453" s="32" t="str">
        <f t="shared" si="1"/>
        <v/>
      </c>
      <c r="C453" s="32" t="str">
        <f>if(A453 ="", "", vlookup(A453, Specimen!A:F, 5, FALSE))</f>
        <v/>
      </c>
      <c r="D453" s="32" t="str">
        <f>if(A453 ="", "", vlookup(A453, Specimen!A:G, 6, FALSE))</f>
        <v/>
      </c>
      <c r="E453" t="b">
        <v>0</v>
      </c>
      <c r="F453" t="b">
        <v>0</v>
      </c>
      <c r="G453" t="b">
        <v>0</v>
      </c>
      <c r="H453" t="b">
        <v>0</v>
      </c>
      <c r="I453" t="b">
        <v>0</v>
      </c>
      <c r="J453" t="b">
        <v>0</v>
      </c>
      <c r="K453" t="b">
        <v>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</row>
    <row r="454">
      <c r="A454" s="8"/>
      <c r="B454" s="32" t="str">
        <f t="shared" si="1"/>
        <v/>
      </c>
      <c r="C454" s="32" t="str">
        <f>if(A454 ="", "", vlookup(A454, Specimen!A:F, 5, FALSE))</f>
        <v/>
      </c>
      <c r="D454" s="32" t="str">
        <f>if(A454 ="", "", vlookup(A454, Specimen!A:G, 6, FALSE))</f>
        <v/>
      </c>
      <c r="E454" t="b">
        <v>0</v>
      </c>
      <c r="F454" t="b">
        <v>0</v>
      </c>
      <c r="G454" t="b">
        <v>0</v>
      </c>
      <c r="H454" t="b">
        <v>0</v>
      </c>
      <c r="I454" t="b">
        <v>0</v>
      </c>
      <c r="J454" t="b">
        <v>0</v>
      </c>
      <c r="K454" t="b">
        <v>0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</row>
    <row r="455">
      <c r="A455" s="8"/>
      <c r="B455" s="32" t="str">
        <f t="shared" si="1"/>
        <v/>
      </c>
      <c r="C455" s="32" t="str">
        <f>if(A455 ="", "", vlookup(A455, Specimen!A:F, 5, FALSE))</f>
        <v/>
      </c>
      <c r="D455" s="32" t="str">
        <f>if(A455 ="", "", vlookup(A455, Specimen!A:G, 6, FALSE))</f>
        <v/>
      </c>
      <c r="E455" t="b">
        <v>0</v>
      </c>
      <c r="F455" t="b">
        <v>0</v>
      </c>
      <c r="G455" t="b">
        <v>0</v>
      </c>
      <c r="H455" t="b">
        <v>0</v>
      </c>
      <c r="I455" t="b">
        <v>0</v>
      </c>
      <c r="J455" t="b">
        <v>0</v>
      </c>
      <c r="K455" t="b">
        <v>0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</row>
    <row r="456">
      <c r="A456" s="8"/>
      <c r="B456" s="32" t="str">
        <f t="shared" si="1"/>
        <v/>
      </c>
      <c r="C456" s="32" t="str">
        <f>if(A456 ="", "", vlookup(A456, Specimen!A:F, 5, FALSE))</f>
        <v/>
      </c>
      <c r="D456" s="32" t="str">
        <f>if(A456 ="", "", vlookup(A456, Specimen!A:G, 6, FALSE))</f>
        <v/>
      </c>
      <c r="E456" t="b">
        <v>0</v>
      </c>
      <c r="F456" t="b">
        <v>0</v>
      </c>
      <c r="G456" t="b">
        <v>0</v>
      </c>
      <c r="H456" t="b">
        <v>0</v>
      </c>
      <c r="I456" t="b">
        <v>0</v>
      </c>
      <c r="J456" t="b">
        <v>0</v>
      </c>
      <c r="K456" t="b">
        <v>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</row>
    <row r="457">
      <c r="A457" s="8"/>
      <c r="B457" s="32" t="str">
        <f t="shared" si="1"/>
        <v/>
      </c>
      <c r="C457" s="32" t="str">
        <f>if(A457 ="", "", vlookup(A457, Specimen!A:F, 5, FALSE))</f>
        <v/>
      </c>
      <c r="D457" s="32" t="str">
        <f>if(A457 ="", "", vlookup(A457, Specimen!A:G, 6, FALSE))</f>
        <v/>
      </c>
      <c r="E457" t="b">
        <v>0</v>
      </c>
      <c r="F457" t="b">
        <v>0</v>
      </c>
      <c r="G457" t="b">
        <v>0</v>
      </c>
      <c r="H457" t="b">
        <v>0</v>
      </c>
      <c r="I457" t="b">
        <v>0</v>
      </c>
      <c r="J457" t="b">
        <v>0</v>
      </c>
      <c r="K457" t="b">
        <v>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</row>
    <row r="458">
      <c r="A458" s="8"/>
      <c r="B458" s="32" t="str">
        <f t="shared" si="1"/>
        <v/>
      </c>
      <c r="C458" s="32" t="str">
        <f>if(A458 ="", "", vlookup(A458, Specimen!A:F, 5, FALSE))</f>
        <v/>
      </c>
      <c r="D458" s="32" t="str">
        <f>if(A458 ="", "", vlookup(A458, Specimen!A:G, 6, FALSE))</f>
        <v/>
      </c>
      <c r="E458" t="b">
        <v>0</v>
      </c>
      <c r="F458" t="b">
        <v>0</v>
      </c>
      <c r="G458" t="b">
        <v>0</v>
      </c>
      <c r="H458" t="b">
        <v>0</v>
      </c>
      <c r="I458" t="b">
        <v>0</v>
      </c>
      <c r="J458" t="b">
        <v>0</v>
      </c>
      <c r="K458" t="b">
        <v>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</row>
    <row r="459">
      <c r="A459" s="8"/>
      <c r="B459" s="32" t="str">
        <f t="shared" si="1"/>
        <v/>
      </c>
      <c r="C459" s="32" t="str">
        <f>if(A459 ="", "", vlookup(A459, Specimen!A:F, 5, FALSE))</f>
        <v/>
      </c>
      <c r="D459" s="32" t="str">
        <f>if(A459 ="", "", vlookup(A459, Specimen!A:G, 6, FALSE))</f>
        <v/>
      </c>
      <c r="E459" t="b">
        <v>0</v>
      </c>
      <c r="F459" t="b">
        <v>0</v>
      </c>
      <c r="G459" t="b">
        <v>0</v>
      </c>
      <c r="H459" t="b">
        <v>0</v>
      </c>
      <c r="I459" t="b">
        <v>0</v>
      </c>
      <c r="J459" t="b">
        <v>0</v>
      </c>
      <c r="K459" t="b">
        <v>0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</row>
    <row r="460">
      <c r="A460" s="8"/>
      <c r="B460" s="32" t="str">
        <f t="shared" si="1"/>
        <v/>
      </c>
      <c r="C460" s="32" t="str">
        <f>if(A460 ="", "", vlookup(A460, Specimen!A:F, 5, FALSE))</f>
        <v/>
      </c>
      <c r="D460" s="32" t="str">
        <f>if(A460 ="", "", vlookup(A460, Specimen!A:G, 6, FALSE))</f>
        <v/>
      </c>
      <c r="E460" t="b">
        <v>0</v>
      </c>
      <c r="F460" t="b">
        <v>0</v>
      </c>
      <c r="G460" t="b">
        <v>0</v>
      </c>
      <c r="H460" t="b">
        <v>0</v>
      </c>
      <c r="I460" t="b">
        <v>0</v>
      </c>
      <c r="J460" t="b">
        <v>0</v>
      </c>
      <c r="K460" t="b">
        <v>0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</row>
    <row r="461">
      <c r="A461" s="8"/>
      <c r="B461" s="32" t="str">
        <f t="shared" si="1"/>
        <v/>
      </c>
      <c r="C461" s="32" t="str">
        <f>if(A461 ="", "", vlookup(A461, Specimen!A:F, 5, FALSE))</f>
        <v/>
      </c>
      <c r="D461" s="32" t="str">
        <f>if(A461 ="", "", vlookup(A461, Specimen!A:G, 6, FALSE))</f>
        <v/>
      </c>
      <c r="E461" t="b">
        <v>0</v>
      </c>
      <c r="F461" t="b">
        <v>0</v>
      </c>
      <c r="G461" t="b">
        <v>0</v>
      </c>
      <c r="H461" t="b">
        <v>0</v>
      </c>
      <c r="I461" t="b">
        <v>0</v>
      </c>
      <c r="J461" t="b">
        <v>0</v>
      </c>
      <c r="K461" t="b">
        <v>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</row>
    <row r="462">
      <c r="A462" s="8"/>
      <c r="B462" s="32" t="str">
        <f t="shared" si="1"/>
        <v/>
      </c>
      <c r="C462" s="32" t="str">
        <f>if(A462 ="", "", vlookup(A462, Specimen!A:F, 5, FALSE))</f>
        <v/>
      </c>
      <c r="D462" s="32" t="str">
        <f>if(A462 ="", "", vlookup(A462, Specimen!A:G, 6, FALSE))</f>
        <v/>
      </c>
      <c r="E462" t="b">
        <v>0</v>
      </c>
      <c r="F462" t="b">
        <v>0</v>
      </c>
      <c r="G462" t="b">
        <v>0</v>
      </c>
      <c r="H462" t="b">
        <v>0</v>
      </c>
      <c r="I462" t="b">
        <v>0</v>
      </c>
      <c r="J462" t="b">
        <v>0</v>
      </c>
      <c r="K462" t="b">
        <v>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</row>
    <row r="463">
      <c r="A463" s="8"/>
      <c r="B463" s="32" t="str">
        <f t="shared" si="1"/>
        <v/>
      </c>
      <c r="C463" s="32" t="str">
        <f>if(A463 ="", "", vlookup(A463, Specimen!A:F, 5, FALSE))</f>
        <v/>
      </c>
      <c r="D463" s="32" t="str">
        <f>if(A463 ="", "", vlookup(A463, Specimen!A:G, 6, FALSE))</f>
        <v/>
      </c>
      <c r="E463" t="b">
        <v>0</v>
      </c>
      <c r="F463" t="b">
        <v>0</v>
      </c>
      <c r="G463" t="b">
        <v>0</v>
      </c>
      <c r="H463" t="b">
        <v>0</v>
      </c>
      <c r="I463" t="b">
        <v>0</v>
      </c>
      <c r="J463" t="b">
        <v>0</v>
      </c>
      <c r="K463" t="b">
        <v>0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</row>
    <row r="464">
      <c r="A464" s="8"/>
      <c r="B464" s="32" t="str">
        <f t="shared" si="1"/>
        <v/>
      </c>
      <c r="C464" s="32" t="str">
        <f>if(A464 ="", "", vlookup(A464, Specimen!A:F, 5, FALSE))</f>
        <v/>
      </c>
      <c r="D464" s="32" t="str">
        <f>if(A464 ="", "", vlookup(A464, Specimen!A:G, 6, FALSE))</f>
        <v/>
      </c>
      <c r="E464" t="b">
        <v>0</v>
      </c>
      <c r="F464" t="b">
        <v>0</v>
      </c>
      <c r="G464" t="b">
        <v>0</v>
      </c>
      <c r="H464" t="b">
        <v>0</v>
      </c>
      <c r="I464" t="b">
        <v>0</v>
      </c>
      <c r="J464" t="b">
        <v>0</v>
      </c>
      <c r="K464" t="b">
        <v>0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</row>
    <row r="465">
      <c r="A465" s="8"/>
      <c r="B465" s="32" t="str">
        <f t="shared" si="1"/>
        <v/>
      </c>
      <c r="C465" s="32" t="str">
        <f>if(A465 ="", "", vlookup(A465, Specimen!A:F, 5, FALSE))</f>
        <v/>
      </c>
      <c r="D465" s="32" t="str">
        <f>if(A465 ="", "", vlookup(A465, Specimen!A:G, 6, FALSE))</f>
        <v/>
      </c>
      <c r="E465" t="b">
        <v>0</v>
      </c>
      <c r="F465" t="b">
        <v>0</v>
      </c>
      <c r="G465" t="b">
        <v>0</v>
      </c>
      <c r="H465" t="b">
        <v>0</v>
      </c>
      <c r="I465" t="b">
        <v>0</v>
      </c>
      <c r="J465" t="b">
        <v>0</v>
      </c>
      <c r="K465" t="b">
        <v>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</row>
    <row r="466">
      <c r="A466" s="8"/>
      <c r="B466" s="32" t="str">
        <f t="shared" si="1"/>
        <v/>
      </c>
      <c r="C466" s="32" t="str">
        <f>if(A466 ="", "", vlookup(A466, Specimen!A:F, 5, FALSE))</f>
        <v/>
      </c>
      <c r="D466" s="32" t="str">
        <f>if(A466 ="", "", vlookup(A466, Specimen!A:G, 6, FALSE))</f>
        <v/>
      </c>
      <c r="E466" t="b">
        <v>0</v>
      </c>
      <c r="F466" t="b">
        <v>0</v>
      </c>
      <c r="G466" t="b">
        <v>0</v>
      </c>
      <c r="H466" t="b">
        <v>0</v>
      </c>
      <c r="I466" t="b">
        <v>0</v>
      </c>
      <c r="J466" t="b">
        <v>0</v>
      </c>
      <c r="K466" t="b">
        <v>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</row>
    <row r="467">
      <c r="A467" s="8"/>
      <c r="B467" s="32" t="str">
        <f t="shared" si="1"/>
        <v/>
      </c>
      <c r="C467" s="32" t="str">
        <f>if(A467 ="", "", vlookup(A467, Specimen!A:F, 5, FALSE))</f>
        <v/>
      </c>
      <c r="D467" s="32" t="str">
        <f>if(A467 ="", "", vlookup(A467, Specimen!A:G, 6, FALSE))</f>
        <v/>
      </c>
      <c r="E467" t="b">
        <v>0</v>
      </c>
      <c r="F467" t="b">
        <v>0</v>
      </c>
      <c r="G467" t="b">
        <v>0</v>
      </c>
      <c r="H467" t="b">
        <v>0</v>
      </c>
      <c r="I467" t="b">
        <v>0</v>
      </c>
      <c r="J467" t="b">
        <v>0</v>
      </c>
      <c r="K467" t="b">
        <v>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</row>
    <row r="468">
      <c r="A468" s="8"/>
      <c r="B468" s="32" t="str">
        <f t="shared" si="1"/>
        <v/>
      </c>
      <c r="C468" s="32" t="str">
        <f>if(A468 ="", "", vlookup(A468, Specimen!A:F, 5, FALSE))</f>
        <v/>
      </c>
      <c r="D468" s="32" t="str">
        <f>if(A468 ="", "", vlookup(A468, Specimen!A:G, 6, FALSE))</f>
        <v/>
      </c>
      <c r="E468" t="b">
        <v>0</v>
      </c>
      <c r="F468" t="b">
        <v>0</v>
      </c>
      <c r="G468" t="b">
        <v>0</v>
      </c>
      <c r="H468" t="b">
        <v>0</v>
      </c>
      <c r="I468" t="b">
        <v>0</v>
      </c>
      <c r="J468" t="b">
        <v>0</v>
      </c>
      <c r="K468" t="b">
        <v>0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</row>
    <row r="469">
      <c r="A469" s="8"/>
      <c r="B469" s="32" t="str">
        <f t="shared" si="1"/>
        <v/>
      </c>
      <c r="C469" s="32" t="str">
        <f>if(A469 ="", "", vlookup(A469, Specimen!A:F, 5, FALSE))</f>
        <v/>
      </c>
      <c r="D469" s="32" t="str">
        <f>if(A469 ="", "", vlookup(A469, Specimen!A:G, 6, FALSE))</f>
        <v/>
      </c>
      <c r="E469" t="b">
        <v>0</v>
      </c>
      <c r="F469" t="b">
        <v>0</v>
      </c>
      <c r="G469" t="b">
        <v>0</v>
      </c>
      <c r="H469" t="b">
        <v>0</v>
      </c>
      <c r="I469" t="b">
        <v>0</v>
      </c>
      <c r="J469" t="b">
        <v>0</v>
      </c>
      <c r="K469" t="b">
        <v>0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</row>
    <row r="470">
      <c r="A470" s="8"/>
      <c r="B470" s="32" t="str">
        <f t="shared" si="1"/>
        <v/>
      </c>
      <c r="C470" s="32" t="str">
        <f>if(A470 ="", "", vlookup(A470, Specimen!A:F, 5, FALSE))</f>
        <v/>
      </c>
      <c r="D470" s="32" t="str">
        <f>if(A470 ="", "", vlookup(A470, Specimen!A:G, 6, FALSE))</f>
        <v/>
      </c>
      <c r="E470" t="b">
        <v>0</v>
      </c>
      <c r="F470" t="b">
        <v>0</v>
      </c>
      <c r="G470" t="b">
        <v>0</v>
      </c>
      <c r="H470" t="b">
        <v>0</v>
      </c>
      <c r="I470" t="b">
        <v>0</v>
      </c>
      <c r="J470" t="b">
        <v>0</v>
      </c>
      <c r="K470" t="b">
        <v>0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</row>
    <row r="471">
      <c r="A471" s="8"/>
      <c r="B471" s="32" t="str">
        <f t="shared" si="1"/>
        <v/>
      </c>
      <c r="C471" s="32" t="str">
        <f>if(A471 ="", "", vlookup(A471, Specimen!A:F, 5, FALSE))</f>
        <v/>
      </c>
      <c r="D471" s="32" t="str">
        <f>if(A471 ="", "", vlookup(A471, Specimen!A:G, 6, FALSE))</f>
        <v/>
      </c>
      <c r="E471" t="b">
        <v>0</v>
      </c>
      <c r="F471" t="b">
        <v>0</v>
      </c>
      <c r="G471" t="b">
        <v>0</v>
      </c>
      <c r="H471" t="b">
        <v>0</v>
      </c>
      <c r="I471" t="b">
        <v>0</v>
      </c>
      <c r="J471" t="b">
        <v>0</v>
      </c>
      <c r="K471" t="b">
        <v>0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</row>
    <row r="472">
      <c r="A472" s="8"/>
      <c r="B472" s="32" t="str">
        <f t="shared" si="1"/>
        <v/>
      </c>
      <c r="C472" s="32" t="str">
        <f>if(A472 ="", "", vlookup(A472, Specimen!A:F, 5, FALSE))</f>
        <v/>
      </c>
      <c r="D472" s="32" t="str">
        <f>if(A472 ="", "", vlookup(A472, Specimen!A:G, 6, FALSE))</f>
        <v/>
      </c>
      <c r="E472" t="b">
        <v>0</v>
      </c>
      <c r="F472" t="b">
        <v>0</v>
      </c>
      <c r="G472" t="b">
        <v>0</v>
      </c>
      <c r="H472" t="b">
        <v>0</v>
      </c>
      <c r="I472" t="b">
        <v>0</v>
      </c>
      <c r="J472" t="b">
        <v>0</v>
      </c>
      <c r="K472" t="b">
        <v>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</row>
    <row r="473">
      <c r="A473" s="8"/>
      <c r="B473" s="32" t="str">
        <f t="shared" si="1"/>
        <v/>
      </c>
      <c r="C473" s="32" t="str">
        <f>if(A473 ="", "", vlookup(A473, Specimen!A:F, 5, FALSE))</f>
        <v/>
      </c>
      <c r="D473" s="32" t="str">
        <f>if(A473 ="", "", vlookup(A473, Specimen!A:G, 6, FALSE))</f>
        <v/>
      </c>
      <c r="E473" t="b">
        <v>0</v>
      </c>
      <c r="F473" t="b">
        <v>0</v>
      </c>
      <c r="G473" t="b">
        <v>0</v>
      </c>
      <c r="H473" t="b">
        <v>0</v>
      </c>
      <c r="I473" t="b">
        <v>0</v>
      </c>
      <c r="J473" t="b">
        <v>0</v>
      </c>
      <c r="K473" t="b">
        <v>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</row>
    <row r="474">
      <c r="A474" s="8"/>
      <c r="B474" s="32" t="str">
        <f t="shared" si="1"/>
        <v/>
      </c>
      <c r="C474" s="32" t="str">
        <f>if(A474 ="", "", vlookup(A474, Specimen!A:F, 5, FALSE))</f>
        <v/>
      </c>
      <c r="D474" s="32" t="str">
        <f>if(A474 ="", "", vlookup(A474, Specimen!A:G, 6, FALSE))</f>
        <v/>
      </c>
      <c r="E474" t="b">
        <v>0</v>
      </c>
      <c r="F474" t="b">
        <v>0</v>
      </c>
      <c r="G474" t="b">
        <v>0</v>
      </c>
      <c r="H474" t="b">
        <v>0</v>
      </c>
      <c r="I474" t="b">
        <v>0</v>
      </c>
      <c r="J474" t="b">
        <v>0</v>
      </c>
      <c r="K474" t="b">
        <v>0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</row>
    <row r="475">
      <c r="A475" s="8"/>
      <c r="B475" s="32" t="str">
        <f t="shared" si="1"/>
        <v/>
      </c>
      <c r="C475" s="32" t="str">
        <f>if(A475 ="", "", vlookup(A475, Specimen!A:F, 5, FALSE))</f>
        <v/>
      </c>
      <c r="D475" s="32" t="str">
        <f>if(A475 ="", "", vlookup(A475, Specimen!A:G, 6, FALSE))</f>
        <v/>
      </c>
      <c r="E475" t="b">
        <v>0</v>
      </c>
      <c r="F475" t="b">
        <v>0</v>
      </c>
      <c r="G475" t="b">
        <v>0</v>
      </c>
      <c r="H475" t="b">
        <v>0</v>
      </c>
      <c r="I475" t="b">
        <v>0</v>
      </c>
      <c r="J475" t="b">
        <v>0</v>
      </c>
      <c r="K475" t="b">
        <v>0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</row>
    <row r="476">
      <c r="A476" s="8"/>
      <c r="B476" s="32" t="str">
        <f t="shared" si="1"/>
        <v/>
      </c>
      <c r="C476" s="32" t="str">
        <f>if(A476 ="", "", vlookup(A476, Specimen!A:F, 5, FALSE))</f>
        <v/>
      </c>
      <c r="D476" s="32" t="str">
        <f>if(A476 ="", "", vlookup(A476, Specimen!A:G, 6, FALSE))</f>
        <v/>
      </c>
      <c r="E476" t="b">
        <v>0</v>
      </c>
      <c r="F476" t="b">
        <v>0</v>
      </c>
      <c r="G476" t="b">
        <v>0</v>
      </c>
      <c r="H476" t="b">
        <v>0</v>
      </c>
      <c r="I476" t="b">
        <v>0</v>
      </c>
      <c r="J476" t="b">
        <v>0</v>
      </c>
      <c r="K476" t="b">
        <v>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</row>
    <row r="477">
      <c r="A477" s="8"/>
      <c r="B477" s="32" t="str">
        <f t="shared" si="1"/>
        <v/>
      </c>
      <c r="C477" s="32" t="str">
        <f>if(A477 ="", "", vlookup(A477, Specimen!A:F, 5, FALSE))</f>
        <v/>
      </c>
      <c r="D477" s="32" t="str">
        <f>if(A477 ="", "", vlookup(A477, Specimen!A:G, 6, FALSE))</f>
        <v/>
      </c>
      <c r="E477" t="b">
        <v>0</v>
      </c>
      <c r="F477" t="b">
        <v>0</v>
      </c>
      <c r="G477" t="b">
        <v>0</v>
      </c>
      <c r="H477" t="b">
        <v>0</v>
      </c>
      <c r="I477" t="b">
        <v>0</v>
      </c>
      <c r="J477" t="b">
        <v>0</v>
      </c>
      <c r="K477" t="b">
        <v>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</row>
    <row r="478">
      <c r="A478" s="8"/>
      <c r="B478" s="32" t="str">
        <f t="shared" si="1"/>
        <v/>
      </c>
      <c r="C478" s="32" t="str">
        <f>if(A478 ="", "", vlookup(A478, Specimen!A:F, 5, FALSE))</f>
        <v/>
      </c>
      <c r="D478" s="32" t="str">
        <f>if(A478 ="", "", vlookup(A478, Specimen!A:G, 6, FALSE))</f>
        <v/>
      </c>
      <c r="E478" t="b">
        <v>0</v>
      </c>
      <c r="F478" t="b">
        <v>0</v>
      </c>
      <c r="G478" t="b">
        <v>0</v>
      </c>
      <c r="H478" t="b">
        <v>0</v>
      </c>
      <c r="I478" t="b">
        <v>0</v>
      </c>
      <c r="J478" t="b">
        <v>0</v>
      </c>
      <c r="K478" t="b">
        <v>0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</row>
    <row r="479">
      <c r="A479" s="8"/>
      <c r="B479" s="32" t="str">
        <f t="shared" si="1"/>
        <v/>
      </c>
      <c r="C479" s="32" t="str">
        <f>if(A479 ="", "", vlookup(A479, Specimen!A:F, 5, FALSE))</f>
        <v/>
      </c>
      <c r="D479" s="32" t="str">
        <f>if(A479 ="", "", vlookup(A479, Specimen!A:G, 6, FALSE))</f>
        <v/>
      </c>
      <c r="E479" t="b">
        <v>0</v>
      </c>
      <c r="F479" t="b">
        <v>0</v>
      </c>
      <c r="G479" t="b">
        <v>0</v>
      </c>
      <c r="H479" t="b">
        <v>0</v>
      </c>
      <c r="I479" t="b">
        <v>0</v>
      </c>
      <c r="J479" t="b">
        <v>0</v>
      </c>
      <c r="K479" t="b">
        <v>0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</row>
    <row r="480">
      <c r="A480" s="8"/>
      <c r="B480" s="32" t="str">
        <f t="shared" si="1"/>
        <v/>
      </c>
      <c r="C480" s="32" t="str">
        <f>if(A480 ="", "", vlookup(A480, Specimen!A:F, 5, FALSE))</f>
        <v/>
      </c>
      <c r="D480" s="32" t="str">
        <f>if(A480 ="", "", vlookup(A480, Specimen!A:G, 6, FALSE))</f>
        <v/>
      </c>
      <c r="E480" t="b">
        <v>0</v>
      </c>
      <c r="F480" t="b">
        <v>0</v>
      </c>
      <c r="G480" t="b">
        <v>0</v>
      </c>
      <c r="H480" t="b">
        <v>0</v>
      </c>
      <c r="I480" t="b">
        <v>0</v>
      </c>
      <c r="J480" t="b">
        <v>0</v>
      </c>
      <c r="K480" t="b">
        <v>0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</row>
    <row r="481">
      <c r="A481" s="8"/>
      <c r="B481" s="32" t="str">
        <f t="shared" si="1"/>
        <v/>
      </c>
      <c r="C481" s="32" t="str">
        <f>if(A481 ="", "", vlookup(A481, Specimen!A:F, 5, FALSE))</f>
        <v/>
      </c>
      <c r="D481" s="32" t="str">
        <f>if(A481 ="", "", vlookup(A481, Specimen!A:G, 6, FALSE))</f>
        <v/>
      </c>
      <c r="E481" t="b">
        <v>0</v>
      </c>
      <c r="F481" t="b">
        <v>0</v>
      </c>
      <c r="G481" t="b">
        <v>0</v>
      </c>
      <c r="H481" t="b">
        <v>0</v>
      </c>
      <c r="I481" t="b">
        <v>0</v>
      </c>
      <c r="J481" t="b">
        <v>0</v>
      </c>
      <c r="K481" t="b">
        <v>0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</row>
    <row r="482">
      <c r="A482" s="8"/>
      <c r="B482" s="32" t="str">
        <f t="shared" si="1"/>
        <v/>
      </c>
      <c r="C482" s="32" t="str">
        <f>if(A482 ="", "", vlookup(A482, Specimen!A:F, 5, FALSE))</f>
        <v/>
      </c>
      <c r="D482" s="32" t="str">
        <f>if(A482 ="", "", vlookup(A482, Specimen!A:G, 6, FALSE))</f>
        <v/>
      </c>
      <c r="E482" t="b">
        <v>0</v>
      </c>
      <c r="F482" t="b">
        <v>0</v>
      </c>
      <c r="G482" t="b">
        <v>0</v>
      </c>
      <c r="H482" t="b">
        <v>0</v>
      </c>
      <c r="I482" t="b">
        <v>0</v>
      </c>
      <c r="J482" t="b">
        <v>0</v>
      </c>
      <c r="K482" t="b">
        <v>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</row>
    <row r="483">
      <c r="A483" s="8"/>
      <c r="B483" s="32" t="str">
        <f t="shared" si="1"/>
        <v/>
      </c>
      <c r="C483" s="32" t="str">
        <f>if(A483 ="", "", vlookup(A483, Specimen!A:F, 5, FALSE))</f>
        <v/>
      </c>
      <c r="D483" s="32" t="str">
        <f>if(A483 ="", "", vlookup(A483, Specimen!A:G, 6, FALSE))</f>
        <v/>
      </c>
      <c r="E483" t="b">
        <v>0</v>
      </c>
      <c r="F483" t="b">
        <v>0</v>
      </c>
      <c r="G483" t="b">
        <v>0</v>
      </c>
      <c r="H483" t="b">
        <v>0</v>
      </c>
      <c r="I483" t="b">
        <v>0</v>
      </c>
      <c r="J483" t="b">
        <v>0</v>
      </c>
      <c r="K483" t="b">
        <v>0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</row>
    <row r="484">
      <c r="A484" s="8"/>
      <c r="B484" s="32" t="str">
        <f t="shared" si="1"/>
        <v/>
      </c>
      <c r="C484" s="32" t="str">
        <f>if(A484 ="", "", vlookup(A484, Specimen!A:F, 5, FALSE))</f>
        <v/>
      </c>
      <c r="D484" s="32" t="str">
        <f>if(A484 ="", "", vlookup(A484, Specimen!A:G, 6, FALSE))</f>
        <v/>
      </c>
      <c r="E484" t="b">
        <v>0</v>
      </c>
      <c r="F484" t="b">
        <v>0</v>
      </c>
      <c r="G484" t="b">
        <v>0</v>
      </c>
      <c r="H484" t="b">
        <v>0</v>
      </c>
      <c r="I484" t="b">
        <v>0</v>
      </c>
      <c r="J484" t="b">
        <v>0</v>
      </c>
      <c r="K484" t="b">
        <v>0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</row>
    <row r="485">
      <c r="A485" s="8"/>
      <c r="B485" s="32" t="str">
        <f t="shared" si="1"/>
        <v/>
      </c>
      <c r="C485" s="32" t="str">
        <f>if(A485 ="", "", vlookup(A485, Specimen!A:F, 5, FALSE))</f>
        <v/>
      </c>
      <c r="D485" s="32" t="str">
        <f>if(A485 ="", "", vlookup(A485, Specimen!A:G, 6, FALSE))</f>
        <v/>
      </c>
      <c r="E485" t="b">
        <v>0</v>
      </c>
      <c r="F485" t="b">
        <v>0</v>
      </c>
      <c r="G485" t="b">
        <v>0</v>
      </c>
      <c r="H485" t="b">
        <v>0</v>
      </c>
      <c r="I485" t="b">
        <v>0</v>
      </c>
      <c r="J485" t="b">
        <v>0</v>
      </c>
      <c r="K485" t="b">
        <v>0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</row>
    <row r="486">
      <c r="A486" s="8"/>
      <c r="B486" s="32" t="str">
        <f t="shared" si="1"/>
        <v/>
      </c>
      <c r="C486" s="32" t="str">
        <f>if(A486 ="", "", vlookup(A486, Specimen!A:F, 5, FALSE))</f>
        <v/>
      </c>
      <c r="D486" s="32" t="str">
        <f>if(A486 ="", "", vlookup(A486, Specimen!A:G, 6, FALSE))</f>
        <v/>
      </c>
      <c r="E486" t="b">
        <v>0</v>
      </c>
      <c r="F486" t="b">
        <v>0</v>
      </c>
      <c r="G486" t="b">
        <v>0</v>
      </c>
      <c r="H486" t="b">
        <v>0</v>
      </c>
      <c r="I486" t="b">
        <v>0</v>
      </c>
      <c r="J486" t="b">
        <v>0</v>
      </c>
      <c r="K486" t="b">
        <v>0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</row>
    <row r="487">
      <c r="A487" s="8"/>
      <c r="B487" s="32" t="str">
        <f t="shared" si="1"/>
        <v/>
      </c>
      <c r="C487" s="32" t="str">
        <f>if(A487 ="", "", vlookup(A487, Specimen!A:F, 5, FALSE))</f>
        <v/>
      </c>
      <c r="D487" s="32" t="str">
        <f>if(A487 ="", "", vlookup(A487, Specimen!A:G, 6, FALSE))</f>
        <v/>
      </c>
      <c r="E487" t="b">
        <v>0</v>
      </c>
      <c r="F487" t="b">
        <v>0</v>
      </c>
      <c r="G487" t="b">
        <v>0</v>
      </c>
      <c r="H487" t="b">
        <v>0</v>
      </c>
      <c r="I487" t="b">
        <v>0</v>
      </c>
      <c r="J487" t="b">
        <v>0</v>
      </c>
      <c r="K487" t="b">
        <v>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</row>
    <row r="488">
      <c r="A488" s="8"/>
      <c r="B488" s="32" t="str">
        <f t="shared" si="1"/>
        <v/>
      </c>
      <c r="C488" s="32" t="str">
        <f>if(A488 ="", "", vlookup(A488, Specimen!A:F, 5, FALSE))</f>
        <v/>
      </c>
      <c r="D488" s="32" t="str">
        <f>if(A488 ="", "", vlookup(A488, Specimen!A:G, 6, FALSE))</f>
        <v/>
      </c>
      <c r="E488" t="b">
        <v>0</v>
      </c>
      <c r="F488" t="b">
        <v>0</v>
      </c>
      <c r="G488" t="b">
        <v>0</v>
      </c>
      <c r="H488" t="b">
        <v>0</v>
      </c>
      <c r="I488" t="b">
        <v>0</v>
      </c>
      <c r="J488" t="b">
        <v>0</v>
      </c>
      <c r="K488" t="b">
        <v>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</row>
    <row r="489">
      <c r="A489" s="8"/>
      <c r="B489" s="32" t="str">
        <f t="shared" si="1"/>
        <v/>
      </c>
      <c r="C489" s="32" t="str">
        <f>if(A489 ="", "", vlookup(A489, Specimen!A:F, 5, FALSE))</f>
        <v/>
      </c>
      <c r="D489" s="32" t="str">
        <f>if(A489 ="", "", vlookup(A489, Specimen!A:G, 6, FALSE))</f>
        <v/>
      </c>
      <c r="E489" t="b">
        <v>0</v>
      </c>
      <c r="F489" t="b">
        <v>0</v>
      </c>
      <c r="G489" t="b">
        <v>0</v>
      </c>
      <c r="H489" t="b">
        <v>0</v>
      </c>
      <c r="I489" t="b">
        <v>0</v>
      </c>
      <c r="J489" t="b">
        <v>0</v>
      </c>
      <c r="K489" t="b">
        <v>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</row>
    <row r="490">
      <c r="A490" s="8"/>
      <c r="B490" s="32" t="str">
        <f t="shared" si="1"/>
        <v/>
      </c>
      <c r="C490" s="32" t="str">
        <f>if(A490 ="", "", vlookup(A490, Specimen!A:F, 5, FALSE))</f>
        <v/>
      </c>
      <c r="D490" s="32" t="str">
        <f>if(A490 ="", "", vlookup(A490, Specimen!A:G, 6, FALSE))</f>
        <v/>
      </c>
      <c r="E490" t="b">
        <v>0</v>
      </c>
      <c r="F490" t="b">
        <v>0</v>
      </c>
      <c r="G490" t="b">
        <v>0</v>
      </c>
      <c r="H490" t="b">
        <v>0</v>
      </c>
      <c r="I490" t="b">
        <v>0</v>
      </c>
      <c r="J490" t="b">
        <v>0</v>
      </c>
      <c r="K490" t="b">
        <v>0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</row>
    <row r="491">
      <c r="A491" s="8"/>
      <c r="B491" s="32" t="str">
        <f t="shared" si="1"/>
        <v/>
      </c>
      <c r="C491" s="32" t="str">
        <f>if(A491 ="", "", vlookup(A491, Specimen!A:F, 5, FALSE))</f>
        <v/>
      </c>
      <c r="D491" s="32" t="str">
        <f>if(A491 ="", "", vlookup(A491, Specimen!A:G, 6, FALSE))</f>
        <v/>
      </c>
      <c r="E491" t="b">
        <v>0</v>
      </c>
      <c r="F491" t="b">
        <v>0</v>
      </c>
      <c r="G491" t="b">
        <v>0</v>
      </c>
      <c r="H491" t="b">
        <v>0</v>
      </c>
      <c r="I491" t="b">
        <v>0</v>
      </c>
      <c r="J491" t="b">
        <v>0</v>
      </c>
      <c r="K491" t="b">
        <v>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</row>
    <row r="492">
      <c r="A492" s="8"/>
      <c r="B492" s="32" t="str">
        <f t="shared" si="1"/>
        <v/>
      </c>
      <c r="C492" s="32" t="str">
        <f>if(A492 ="", "", vlookup(A492, Specimen!A:F, 5, FALSE))</f>
        <v/>
      </c>
      <c r="D492" s="32" t="str">
        <f>if(A492 ="", "", vlookup(A492, Specimen!A:G, 6, FALSE))</f>
        <v/>
      </c>
      <c r="E492" t="b">
        <v>0</v>
      </c>
      <c r="F492" t="b">
        <v>0</v>
      </c>
      <c r="G492" t="b">
        <v>0</v>
      </c>
      <c r="H492" t="b">
        <v>0</v>
      </c>
      <c r="I492" t="b">
        <v>0</v>
      </c>
      <c r="J492" t="b">
        <v>0</v>
      </c>
      <c r="K492" t="b">
        <v>0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</row>
    <row r="493">
      <c r="A493" s="8"/>
      <c r="B493" s="32" t="str">
        <f t="shared" si="1"/>
        <v/>
      </c>
      <c r="C493" s="32" t="str">
        <f>if(A493 ="", "", vlookup(A493, Specimen!A:F, 5, FALSE))</f>
        <v/>
      </c>
      <c r="D493" s="32" t="str">
        <f>if(A493 ="", "", vlookup(A493, Specimen!A:G, 6, FALSE))</f>
        <v/>
      </c>
      <c r="E493" t="b">
        <v>0</v>
      </c>
      <c r="F493" t="b">
        <v>0</v>
      </c>
      <c r="G493" t="b">
        <v>0</v>
      </c>
      <c r="H493" t="b">
        <v>0</v>
      </c>
      <c r="I493" t="b">
        <v>0</v>
      </c>
      <c r="J493" t="b">
        <v>0</v>
      </c>
      <c r="K493" t="b">
        <v>0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</row>
    <row r="494">
      <c r="A494" s="8"/>
      <c r="B494" s="32" t="str">
        <f t="shared" si="1"/>
        <v/>
      </c>
      <c r="C494" s="32" t="str">
        <f>if(A494 ="", "", vlookup(A494, Specimen!A:F, 5, FALSE))</f>
        <v/>
      </c>
      <c r="D494" s="32" t="str">
        <f>if(A494 ="", "", vlookup(A494, Specimen!A:G, 6, FALSE))</f>
        <v/>
      </c>
      <c r="E494" t="b">
        <v>0</v>
      </c>
      <c r="F494" t="b">
        <v>0</v>
      </c>
      <c r="G494" t="b">
        <v>0</v>
      </c>
      <c r="H494" t="b">
        <v>0</v>
      </c>
      <c r="I494" t="b">
        <v>0</v>
      </c>
      <c r="J494" t="b">
        <v>0</v>
      </c>
      <c r="K494" t="b">
        <v>0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</row>
    <row r="495">
      <c r="A495" s="8"/>
      <c r="B495" s="32" t="str">
        <f t="shared" si="1"/>
        <v/>
      </c>
      <c r="C495" s="32" t="str">
        <f>if(A495 ="", "", vlookup(A495, Specimen!A:F, 5, FALSE))</f>
        <v/>
      </c>
      <c r="D495" s="32" t="str">
        <f>if(A495 ="", "", vlookup(A495, Specimen!A:G, 6, FALSE))</f>
        <v/>
      </c>
      <c r="E495" t="b">
        <v>0</v>
      </c>
      <c r="F495" t="b">
        <v>0</v>
      </c>
      <c r="G495" t="b">
        <v>0</v>
      </c>
      <c r="H495" t="b">
        <v>0</v>
      </c>
      <c r="I495" t="b">
        <v>0</v>
      </c>
      <c r="J495" t="b">
        <v>0</v>
      </c>
      <c r="K495" t="b">
        <v>0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</row>
    <row r="496">
      <c r="A496" s="8"/>
      <c r="B496" s="32" t="str">
        <f t="shared" si="1"/>
        <v/>
      </c>
      <c r="C496" s="32" t="str">
        <f>if(A496 ="", "", vlookup(A496, Specimen!A:F, 5, FALSE))</f>
        <v/>
      </c>
      <c r="D496" s="32" t="str">
        <f>if(A496 ="", "", vlookup(A496, Specimen!A:G, 6, FALSE))</f>
        <v/>
      </c>
      <c r="E496" t="b">
        <v>0</v>
      </c>
      <c r="F496" t="b">
        <v>0</v>
      </c>
      <c r="G496" t="b">
        <v>0</v>
      </c>
      <c r="H496" t="b">
        <v>0</v>
      </c>
      <c r="I496" t="b">
        <v>0</v>
      </c>
      <c r="J496" t="b">
        <v>0</v>
      </c>
      <c r="K496" t="b">
        <v>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</row>
    <row r="497">
      <c r="A497" s="8"/>
      <c r="B497" s="32" t="str">
        <f t="shared" si="1"/>
        <v/>
      </c>
      <c r="C497" s="32" t="str">
        <f>if(A497 ="", "", vlookup(A497, Specimen!A:F, 5, FALSE))</f>
        <v/>
      </c>
      <c r="D497" s="32" t="str">
        <f>if(A497 ="", "", vlookup(A497, Specimen!A:G, 6, FALSE))</f>
        <v/>
      </c>
      <c r="E497" t="b">
        <v>0</v>
      </c>
      <c r="F497" t="b">
        <v>0</v>
      </c>
      <c r="G497" t="b">
        <v>0</v>
      </c>
      <c r="H497" t="b">
        <v>0</v>
      </c>
      <c r="I497" t="b">
        <v>0</v>
      </c>
      <c r="J497" t="b">
        <v>0</v>
      </c>
      <c r="K497" t="b">
        <v>0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</row>
    <row r="498">
      <c r="A498" s="8"/>
      <c r="B498" s="32" t="str">
        <f t="shared" si="1"/>
        <v/>
      </c>
      <c r="C498" s="32" t="str">
        <f>if(A498 ="", "", vlookup(A498, Specimen!A:F, 5, FALSE))</f>
        <v/>
      </c>
      <c r="D498" s="32" t="str">
        <f>if(A498 ="", "", vlookup(A498, Specimen!A:G, 6, FALSE))</f>
        <v/>
      </c>
      <c r="E498" t="b">
        <v>0</v>
      </c>
      <c r="F498" t="b">
        <v>0</v>
      </c>
      <c r="G498" t="b">
        <v>0</v>
      </c>
      <c r="H498" t="b">
        <v>0</v>
      </c>
      <c r="I498" t="b">
        <v>0</v>
      </c>
      <c r="J498" t="b">
        <v>0</v>
      </c>
      <c r="K498" t="b">
        <v>0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</row>
    <row r="499">
      <c r="A499" s="8"/>
      <c r="B499" s="32" t="str">
        <f t="shared" si="1"/>
        <v/>
      </c>
      <c r="C499" s="32" t="str">
        <f>if(A499 ="", "", vlookup(A499, Specimen!A:F, 5, FALSE))</f>
        <v/>
      </c>
      <c r="D499" s="32" t="str">
        <f>if(A499 ="", "", vlookup(A499, Specimen!A:G, 6, FALSE))</f>
        <v/>
      </c>
      <c r="E499" t="b">
        <v>0</v>
      </c>
      <c r="F499" t="b">
        <v>0</v>
      </c>
      <c r="G499" t="b">
        <v>0</v>
      </c>
      <c r="H499" t="b">
        <v>0</v>
      </c>
      <c r="I499" t="b">
        <v>0</v>
      </c>
      <c r="J499" t="b">
        <v>0</v>
      </c>
      <c r="K499" t="b">
        <v>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</row>
    <row r="500">
      <c r="A500" s="8"/>
      <c r="B500" s="32" t="str">
        <f t="shared" si="1"/>
        <v/>
      </c>
      <c r="C500" s="32" t="str">
        <f>if(A500 ="", "", vlookup(A500, Specimen!A:F, 5, FALSE))</f>
        <v/>
      </c>
      <c r="D500" s="32" t="str">
        <f>if(A500 ="", "", vlookup(A500, Specimen!A:G, 6, FALSE))</f>
        <v/>
      </c>
      <c r="E500" t="b">
        <v>0</v>
      </c>
      <c r="F500" t="b">
        <v>0</v>
      </c>
      <c r="G500" t="b">
        <v>0</v>
      </c>
      <c r="H500" t="b">
        <v>0</v>
      </c>
      <c r="I500" t="b">
        <v>0</v>
      </c>
      <c r="J500" t="b">
        <v>0</v>
      </c>
      <c r="K500" t="b">
        <v>0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</row>
    <row r="501">
      <c r="A501" s="8"/>
      <c r="B501" s="32" t="str">
        <f t="shared" si="1"/>
        <v/>
      </c>
      <c r="C501" s="32" t="str">
        <f>if(A501 ="", "", vlookup(A501, Specimen!A:F, 5, FALSE))</f>
        <v/>
      </c>
      <c r="D501" s="32" t="str">
        <f>if(A501 ="", "", vlookup(A501, Specimen!A:G, 6, FALSE))</f>
        <v/>
      </c>
      <c r="E501" t="b">
        <v>0</v>
      </c>
      <c r="F501" t="b">
        <v>0</v>
      </c>
      <c r="G501" t="b">
        <v>0</v>
      </c>
      <c r="H501" t="b">
        <v>0</v>
      </c>
      <c r="I501" t="b">
        <v>0</v>
      </c>
      <c r="J501" t="b">
        <v>0</v>
      </c>
      <c r="K501" t="b">
        <v>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</row>
    <row r="502">
      <c r="A502" s="8"/>
      <c r="B502" s="32" t="str">
        <f t="shared" si="1"/>
        <v/>
      </c>
      <c r="C502" s="32" t="str">
        <f>if(A502 ="", "", vlookup(A502, Specimen!A:F, 5, FALSE))</f>
        <v/>
      </c>
      <c r="D502" s="32" t="str">
        <f>if(A502 ="", "", vlookup(A502, Specimen!A:G, 6, FALSE))</f>
        <v/>
      </c>
      <c r="E502" t="b">
        <v>0</v>
      </c>
      <c r="F502" t="b">
        <v>0</v>
      </c>
      <c r="G502" t="b">
        <v>0</v>
      </c>
      <c r="H502" t="b">
        <v>0</v>
      </c>
      <c r="I502" t="b">
        <v>0</v>
      </c>
      <c r="J502" t="b">
        <v>0</v>
      </c>
      <c r="K502" t="b">
        <v>0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</row>
    <row r="503">
      <c r="A503" s="8"/>
      <c r="B503" s="32" t="str">
        <f t="shared" si="1"/>
        <v/>
      </c>
      <c r="C503" s="32" t="str">
        <f>if(A503 ="", "", vlookup(A503, Specimen!A:F, 5, FALSE))</f>
        <v/>
      </c>
      <c r="D503" s="32" t="str">
        <f>if(A503 ="", "", vlookup(A503, Specimen!A:G, 6, FALSE))</f>
        <v/>
      </c>
      <c r="E503" t="b">
        <v>0</v>
      </c>
      <c r="F503" t="b">
        <v>0</v>
      </c>
      <c r="G503" t="b">
        <v>0</v>
      </c>
      <c r="H503" t="b">
        <v>0</v>
      </c>
      <c r="I503" t="b">
        <v>0</v>
      </c>
      <c r="J503" t="b">
        <v>0</v>
      </c>
      <c r="K503" t="b">
        <v>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</row>
    <row r="504">
      <c r="A504" s="8"/>
      <c r="B504" s="32" t="str">
        <f t="shared" si="1"/>
        <v/>
      </c>
      <c r="C504" s="32" t="str">
        <f>if(A504 ="", "", vlookup(A504, Specimen!A:F, 5, FALSE))</f>
        <v/>
      </c>
      <c r="D504" s="32" t="str">
        <f>if(A504 ="", "", vlookup(A504, Specimen!A:G, 6, FALSE))</f>
        <v/>
      </c>
      <c r="E504" t="b">
        <v>0</v>
      </c>
      <c r="F504" t="b">
        <v>0</v>
      </c>
      <c r="G504" t="b">
        <v>0</v>
      </c>
      <c r="H504" t="b">
        <v>0</v>
      </c>
      <c r="I504" t="b">
        <v>0</v>
      </c>
      <c r="J504" t="b">
        <v>0</v>
      </c>
      <c r="K504" t="b">
        <v>0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</row>
    <row r="505">
      <c r="A505" s="8"/>
      <c r="B505" s="32" t="str">
        <f t="shared" si="1"/>
        <v/>
      </c>
      <c r="C505" s="32" t="str">
        <f>if(A505 ="", "", vlookup(A505, Specimen!A:F, 5, FALSE))</f>
        <v/>
      </c>
      <c r="D505" s="32" t="str">
        <f>if(A505 ="", "", vlookup(A505, Specimen!A:G, 6, FALSE))</f>
        <v/>
      </c>
      <c r="E505" t="b">
        <v>0</v>
      </c>
      <c r="F505" t="b">
        <v>0</v>
      </c>
      <c r="G505" t="b">
        <v>0</v>
      </c>
      <c r="H505" t="b">
        <v>0</v>
      </c>
      <c r="I505" t="b">
        <v>0</v>
      </c>
      <c r="J505" t="b">
        <v>0</v>
      </c>
      <c r="K505" t="b">
        <v>0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</row>
    <row r="506">
      <c r="A506" s="8"/>
      <c r="B506" s="32" t="str">
        <f t="shared" si="1"/>
        <v/>
      </c>
      <c r="C506" s="32" t="str">
        <f>if(A506 ="", "", vlookup(A506, Specimen!A:F, 5, FALSE))</f>
        <v/>
      </c>
      <c r="D506" s="32" t="str">
        <f>if(A506 ="", "", vlookup(A506, Specimen!A:G, 6, FALSE))</f>
        <v/>
      </c>
      <c r="E506" t="b">
        <v>0</v>
      </c>
      <c r="F506" t="b">
        <v>0</v>
      </c>
      <c r="G506" t="b">
        <v>0</v>
      </c>
      <c r="H506" t="b">
        <v>0</v>
      </c>
      <c r="I506" t="b">
        <v>0</v>
      </c>
      <c r="J506" t="b">
        <v>0</v>
      </c>
      <c r="K506" t="b">
        <v>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</row>
    <row r="507">
      <c r="A507" s="8"/>
      <c r="B507" s="32" t="str">
        <f t="shared" si="1"/>
        <v/>
      </c>
      <c r="C507" s="32" t="str">
        <f>if(A507 ="", "", vlookup(A507, Specimen!A:F, 5, FALSE))</f>
        <v/>
      </c>
      <c r="D507" s="32" t="str">
        <f>if(A507 ="", "", vlookup(A507, Specimen!A:G, 6, FALSE))</f>
        <v/>
      </c>
      <c r="E507" t="b">
        <v>0</v>
      </c>
      <c r="F507" t="b">
        <v>0</v>
      </c>
      <c r="G507" t="b">
        <v>0</v>
      </c>
      <c r="H507" t="b">
        <v>0</v>
      </c>
      <c r="I507" t="b">
        <v>0</v>
      </c>
      <c r="J507" t="b">
        <v>0</v>
      </c>
      <c r="K507" t="b">
        <v>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</row>
    <row r="508">
      <c r="A508" s="8"/>
      <c r="B508" s="32" t="str">
        <f t="shared" si="1"/>
        <v/>
      </c>
      <c r="C508" s="32" t="str">
        <f>if(A508 ="", "", vlookup(A508, Specimen!A:F, 5, FALSE))</f>
        <v/>
      </c>
      <c r="D508" s="32" t="str">
        <f>if(A508 ="", "", vlookup(A508, Specimen!A:G, 6, FALSE))</f>
        <v/>
      </c>
      <c r="E508" t="b">
        <v>0</v>
      </c>
      <c r="F508" t="b">
        <v>0</v>
      </c>
      <c r="G508" t="b">
        <v>0</v>
      </c>
      <c r="H508" t="b">
        <v>0</v>
      </c>
      <c r="I508" t="b">
        <v>0</v>
      </c>
      <c r="J508" t="b">
        <v>0</v>
      </c>
      <c r="K508" t="b">
        <v>0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</row>
    <row r="509">
      <c r="A509" s="8"/>
      <c r="B509" s="32" t="str">
        <f t="shared" si="1"/>
        <v/>
      </c>
      <c r="C509" s="32" t="str">
        <f>if(A509 ="", "", vlookup(A509, Specimen!A:F, 5, FALSE))</f>
        <v/>
      </c>
      <c r="D509" s="32" t="str">
        <f>if(A509 ="", "", vlookup(A509, Specimen!A:G, 6, FALSE))</f>
        <v/>
      </c>
      <c r="E509" t="b">
        <v>0</v>
      </c>
      <c r="F509" t="b">
        <v>0</v>
      </c>
      <c r="G509" t="b">
        <v>0</v>
      </c>
      <c r="H509" t="b">
        <v>0</v>
      </c>
      <c r="I509" t="b">
        <v>0</v>
      </c>
      <c r="J509" t="b">
        <v>0</v>
      </c>
      <c r="K509" t="b">
        <v>0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</row>
    <row r="510">
      <c r="A510" s="8"/>
      <c r="B510" s="32" t="str">
        <f t="shared" si="1"/>
        <v/>
      </c>
      <c r="C510" s="32" t="str">
        <f>if(A510 ="", "", vlookup(A510, Specimen!A:F, 5, FALSE))</f>
        <v/>
      </c>
      <c r="D510" s="32" t="str">
        <f>if(A510 ="", "", vlookup(A510, Specimen!A:G, 6, FALSE))</f>
        <v/>
      </c>
      <c r="E510" t="b">
        <v>0</v>
      </c>
      <c r="F510" t="b">
        <v>0</v>
      </c>
      <c r="G510" t="b">
        <v>0</v>
      </c>
      <c r="H510" t="b">
        <v>0</v>
      </c>
      <c r="I510" t="b">
        <v>0</v>
      </c>
      <c r="J510" t="b">
        <v>0</v>
      </c>
      <c r="K510" t="b">
        <v>0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</row>
    <row r="511">
      <c r="A511" s="8"/>
      <c r="B511" s="32" t="str">
        <f t="shared" si="1"/>
        <v/>
      </c>
      <c r="C511" s="32" t="str">
        <f>if(A511 ="", "", vlookup(A511, Specimen!A:F, 5, FALSE))</f>
        <v/>
      </c>
      <c r="D511" s="32" t="str">
        <f>if(A511 ="", "", vlookup(A511, Specimen!A:G, 6, FALSE))</f>
        <v/>
      </c>
      <c r="E511" t="b">
        <v>0</v>
      </c>
      <c r="F511" t="b">
        <v>0</v>
      </c>
      <c r="G511" t="b">
        <v>0</v>
      </c>
      <c r="H511" t="b">
        <v>0</v>
      </c>
      <c r="I511" t="b">
        <v>0</v>
      </c>
      <c r="J511" t="b">
        <v>0</v>
      </c>
      <c r="K511" t="b">
        <v>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</row>
    <row r="512">
      <c r="A512" s="8"/>
      <c r="B512" s="32" t="str">
        <f t="shared" si="1"/>
        <v/>
      </c>
      <c r="C512" s="32" t="str">
        <f>if(A512 ="", "", vlookup(A512, Specimen!A:F, 5, FALSE))</f>
        <v/>
      </c>
      <c r="D512" s="32" t="str">
        <f>if(A512 ="", "", vlookup(A512, Specimen!A:G, 6, FALSE))</f>
        <v/>
      </c>
      <c r="E512" t="b">
        <v>0</v>
      </c>
      <c r="F512" t="b">
        <v>0</v>
      </c>
      <c r="G512" t="b">
        <v>0</v>
      </c>
      <c r="H512" t="b">
        <v>0</v>
      </c>
      <c r="I512" t="b">
        <v>0</v>
      </c>
      <c r="J512" t="b">
        <v>0</v>
      </c>
      <c r="K512" t="b">
        <v>0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</row>
    <row r="513">
      <c r="A513" s="8"/>
      <c r="B513" s="32" t="str">
        <f t="shared" si="1"/>
        <v/>
      </c>
      <c r="C513" s="32" t="str">
        <f>if(A513 ="", "", vlookup(A513, Specimen!A:F, 5, FALSE))</f>
        <v/>
      </c>
      <c r="D513" s="32" t="str">
        <f>if(A513 ="", "", vlookup(A513, Specimen!A:G, 6, FALSE))</f>
        <v/>
      </c>
      <c r="E513" t="b">
        <v>0</v>
      </c>
      <c r="F513" t="b">
        <v>0</v>
      </c>
      <c r="G513" t="b">
        <v>0</v>
      </c>
      <c r="H513" t="b">
        <v>0</v>
      </c>
      <c r="I513" t="b">
        <v>0</v>
      </c>
      <c r="J513" t="b">
        <v>0</v>
      </c>
      <c r="K513" t="b">
        <v>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</row>
    <row r="514">
      <c r="A514" s="8"/>
      <c r="B514" s="32" t="str">
        <f t="shared" si="1"/>
        <v/>
      </c>
      <c r="C514" s="32" t="str">
        <f>if(A514 ="", "", vlookup(A514, Specimen!A:F, 5, FALSE))</f>
        <v/>
      </c>
      <c r="D514" s="32" t="str">
        <f>if(A514 ="", "", vlookup(A514, Specimen!A:G, 6, FALSE))</f>
        <v/>
      </c>
      <c r="E514" t="b">
        <v>0</v>
      </c>
      <c r="F514" t="b">
        <v>0</v>
      </c>
      <c r="G514" t="b">
        <v>0</v>
      </c>
      <c r="H514" t="b">
        <v>0</v>
      </c>
      <c r="I514" t="b">
        <v>0</v>
      </c>
      <c r="J514" t="b">
        <v>0</v>
      </c>
      <c r="K514" t="b">
        <v>0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</row>
    <row r="515">
      <c r="A515" s="8"/>
      <c r="B515" s="32" t="str">
        <f t="shared" si="1"/>
        <v/>
      </c>
      <c r="C515" s="32" t="str">
        <f>if(A515 ="", "", vlookup(A515, Specimen!A:F, 5, FALSE))</f>
        <v/>
      </c>
      <c r="D515" s="32" t="str">
        <f>if(A515 ="", "", vlookup(A515, Specimen!A:G, 6, FALSE))</f>
        <v/>
      </c>
      <c r="E515" t="b">
        <v>0</v>
      </c>
      <c r="F515" t="b">
        <v>0</v>
      </c>
      <c r="G515" t="b">
        <v>0</v>
      </c>
      <c r="H515" t="b">
        <v>0</v>
      </c>
      <c r="I515" t="b">
        <v>0</v>
      </c>
      <c r="J515" t="b">
        <v>0</v>
      </c>
      <c r="K515" t="b">
        <v>0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</row>
    <row r="516">
      <c r="A516" s="8"/>
      <c r="B516" s="32" t="str">
        <f t="shared" si="1"/>
        <v/>
      </c>
      <c r="C516" s="32" t="str">
        <f>if(A516 ="", "", vlookup(A516, Specimen!A:F, 5, FALSE))</f>
        <v/>
      </c>
      <c r="D516" s="32" t="str">
        <f>if(A516 ="", "", vlookup(A516, Specimen!A:G, 6, FALSE))</f>
        <v/>
      </c>
      <c r="E516" t="b">
        <v>0</v>
      </c>
      <c r="F516" t="b">
        <v>0</v>
      </c>
      <c r="G516" t="b">
        <v>0</v>
      </c>
      <c r="H516" t="b">
        <v>0</v>
      </c>
      <c r="I516" t="b">
        <v>0</v>
      </c>
      <c r="J516" t="b">
        <v>0</v>
      </c>
      <c r="K516" t="b">
        <v>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</row>
    <row r="517">
      <c r="A517" s="8"/>
      <c r="B517" s="32" t="str">
        <f t="shared" si="1"/>
        <v/>
      </c>
      <c r="C517" s="32" t="str">
        <f>if(A517 ="", "", vlookup(A517, Specimen!A:F, 5, FALSE))</f>
        <v/>
      </c>
      <c r="D517" s="32" t="str">
        <f>if(A517 ="", "", vlookup(A517, Specimen!A:G, 6, FALSE))</f>
        <v/>
      </c>
      <c r="E517" t="b">
        <v>0</v>
      </c>
      <c r="F517" t="b">
        <v>0</v>
      </c>
      <c r="G517" t="b">
        <v>0</v>
      </c>
      <c r="H517" t="b">
        <v>0</v>
      </c>
      <c r="I517" t="b">
        <v>0</v>
      </c>
      <c r="J517" t="b">
        <v>0</v>
      </c>
      <c r="K517" t="b">
        <v>0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</row>
    <row r="518">
      <c r="A518" s="8"/>
      <c r="B518" s="32" t="str">
        <f t="shared" si="1"/>
        <v/>
      </c>
      <c r="C518" s="32" t="str">
        <f>if(A518 ="", "", vlookup(A518, Specimen!A:F, 5, FALSE))</f>
        <v/>
      </c>
      <c r="D518" s="32" t="str">
        <f>if(A518 ="", "", vlookup(A518, Specimen!A:G, 6, FALSE))</f>
        <v/>
      </c>
      <c r="E518" t="b">
        <v>0</v>
      </c>
      <c r="F518" t="b">
        <v>0</v>
      </c>
      <c r="G518" t="b">
        <v>0</v>
      </c>
      <c r="H518" t="b">
        <v>0</v>
      </c>
      <c r="I518" t="b">
        <v>0</v>
      </c>
      <c r="J518" t="b">
        <v>0</v>
      </c>
      <c r="K518" t="b">
        <v>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</row>
    <row r="519">
      <c r="A519" s="8"/>
      <c r="B519" s="32" t="str">
        <f t="shared" si="1"/>
        <v/>
      </c>
      <c r="C519" s="32" t="str">
        <f>if(A519 ="", "", vlookup(A519, Specimen!A:F, 5, FALSE))</f>
        <v/>
      </c>
      <c r="D519" s="32" t="str">
        <f>if(A519 ="", "", vlookup(A519, Specimen!A:G, 6, FALSE))</f>
        <v/>
      </c>
      <c r="E519" t="b">
        <v>0</v>
      </c>
      <c r="F519" t="b">
        <v>0</v>
      </c>
      <c r="G519" t="b">
        <v>0</v>
      </c>
      <c r="H519" t="b">
        <v>0</v>
      </c>
      <c r="I519" t="b">
        <v>0</v>
      </c>
      <c r="J519" t="b">
        <v>0</v>
      </c>
      <c r="K519" t="b">
        <v>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</row>
    <row r="520">
      <c r="A520" s="8"/>
      <c r="B520" s="32" t="str">
        <f t="shared" si="1"/>
        <v/>
      </c>
      <c r="C520" s="32" t="str">
        <f>if(A520 ="", "", vlookup(A520, Specimen!A:F, 5, FALSE))</f>
        <v/>
      </c>
      <c r="D520" s="32" t="str">
        <f>if(A520 ="", "", vlookup(A520, Specimen!A:G, 6, FALSE))</f>
        <v/>
      </c>
      <c r="E520" t="b">
        <v>0</v>
      </c>
      <c r="F520" t="b">
        <v>0</v>
      </c>
      <c r="G520" t="b">
        <v>0</v>
      </c>
      <c r="H520" t="b">
        <v>0</v>
      </c>
      <c r="I520" t="b">
        <v>0</v>
      </c>
      <c r="J520" t="b">
        <v>0</v>
      </c>
      <c r="K520" t="b">
        <v>0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</row>
    <row r="521">
      <c r="A521" s="8"/>
      <c r="B521" s="32" t="str">
        <f t="shared" si="1"/>
        <v/>
      </c>
      <c r="C521" s="32" t="str">
        <f>if(A521 ="", "", vlookup(A521, Specimen!A:F, 5, FALSE))</f>
        <v/>
      </c>
      <c r="D521" s="32" t="str">
        <f>if(A521 ="", "", vlookup(A521, Specimen!A:G, 6, FALSE))</f>
        <v/>
      </c>
      <c r="E521" t="b">
        <v>0</v>
      </c>
      <c r="F521" t="b">
        <v>0</v>
      </c>
      <c r="G521" t="b">
        <v>0</v>
      </c>
      <c r="H521" t="b">
        <v>0</v>
      </c>
      <c r="I521" t="b">
        <v>0</v>
      </c>
      <c r="J521" t="b">
        <v>0</v>
      </c>
      <c r="K521" t="b">
        <v>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</row>
    <row r="522">
      <c r="A522" s="8"/>
      <c r="B522" s="32" t="str">
        <f t="shared" si="1"/>
        <v/>
      </c>
      <c r="C522" s="32" t="str">
        <f>if(A522 ="", "", vlookup(A522, Specimen!A:F, 5, FALSE))</f>
        <v/>
      </c>
      <c r="D522" s="32" t="str">
        <f>if(A522 ="", "", vlookup(A522, Specimen!A:G, 6, FALSE))</f>
        <v/>
      </c>
      <c r="E522" t="b">
        <v>0</v>
      </c>
      <c r="F522" t="b">
        <v>0</v>
      </c>
      <c r="G522" t="b">
        <v>0</v>
      </c>
      <c r="H522" t="b">
        <v>0</v>
      </c>
      <c r="I522" t="b">
        <v>0</v>
      </c>
      <c r="J522" t="b">
        <v>0</v>
      </c>
      <c r="K522" t="b">
        <v>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</row>
    <row r="523">
      <c r="A523" s="8"/>
      <c r="B523" s="32" t="str">
        <f t="shared" si="1"/>
        <v/>
      </c>
      <c r="C523" s="32" t="str">
        <f>if(A523 ="", "", vlookup(A523, Specimen!A:F, 5, FALSE))</f>
        <v/>
      </c>
      <c r="D523" s="32" t="str">
        <f>if(A523 ="", "", vlookup(A523, Specimen!A:G, 6, FALSE))</f>
        <v/>
      </c>
      <c r="E523" t="b">
        <v>0</v>
      </c>
      <c r="F523" t="b">
        <v>0</v>
      </c>
      <c r="G523" t="b">
        <v>0</v>
      </c>
      <c r="H523" t="b">
        <v>0</v>
      </c>
      <c r="I523" t="b">
        <v>0</v>
      </c>
      <c r="J523" t="b">
        <v>0</v>
      </c>
      <c r="K523" t="b">
        <v>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</row>
    <row r="524">
      <c r="A524" s="8"/>
      <c r="B524" s="32" t="str">
        <f t="shared" si="1"/>
        <v/>
      </c>
      <c r="C524" s="32" t="str">
        <f>if(A524 ="", "", vlookup(A524, Specimen!A:F, 5, FALSE))</f>
        <v/>
      </c>
      <c r="D524" s="32" t="str">
        <f>if(A524 ="", "", vlookup(A524, Specimen!A:G, 6, FALSE))</f>
        <v/>
      </c>
      <c r="E524" t="b">
        <v>0</v>
      </c>
      <c r="F524" t="b">
        <v>0</v>
      </c>
      <c r="G524" t="b">
        <v>0</v>
      </c>
      <c r="H524" t="b">
        <v>0</v>
      </c>
      <c r="I524" t="b">
        <v>0</v>
      </c>
      <c r="J524" t="b">
        <v>0</v>
      </c>
      <c r="K524" t="b">
        <v>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</row>
    <row r="525">
      <c r="A525" s="8"/>
      <c r="B525" s="32" t="str">
        <f t="shared" si="1"/>
        <v/>
      </c>
      <c r="C525" s="32" t="str">
        <f>if(A525 ="", "", vlookup(A525, Specimen!A:F, 5, FALSE))</f>
        <v/>
      </c>
      <c r="D525" s="32" t="str">
        <f>if(A525 ="", "", vlookup(A525, Specimen!A:G, 6, FALSE))</f>
        <v/>
      </c>
      <c r="E525" t="b">
        <v>0</v>
      </c>
      <c r="F525" t="b">
        <v>0</v>
      </c>
      <c r="G525" t="b">
        <v>0</v>
      </c>
      <c r="H525" t="b">
        <v>0</v>
      </c>
      <c r="I525" t="b">
        <v>0</v>
      </c>
      <c r="J525" t="b">
        <v>0</v>
      </c>
      <c r="K525" t="b">
        <v>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</row>
    <row r="526">
      <c r="A526" s="8"/>
      <c r="B526" s="32" t="str">
        <f t="shared" si="1"/>
        <v/>
      </c>
      <c r="C526" s="32" t="str">
        <f>if(A526 ="", "", vlookup(A526, Specimen!A:F, 5, FALSE))</f>
        <v/>
      </c>
      <c r="D526" s="32" t="str">
        <f>if(A526 ="", "", vlookup(A526, Specimen!A:G, 6, FALSE))</f>
        <v/>
      </c>
      <c r="E526" t="b">
        <v>0</v>
      </c>
      <c r="F526" t="b">
        <v>0</v>
      </c>
      <c r="G526" t="b">
        <v>0</v>
      </c>
      <c r="H526" t="b">
        <v>0</v>
      </c>
      <c r="I526" t="b">
        <v>0</v>
      </c>
      <c r="J526" t="b">
        <v>0</v>
      </c>
      <c r="K526" t="b">
        <v>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</row>
    <row r="527">
      <c r="A527" s="8"/>
      <c r="B527" s="32" t="str">
        <f t="shared" si="1"/>
        <v/>
      </c>
      <c r="C527" s="32" t="str">
        <f>if(A527 ="", "", vlookup(A527, Specimen!A:F, 5, FALSE))</f>
        <v/>
      </c>
      <c r="D527" s="32" t="str">
        <f>if(A527 ="", "", vlookup(A527, Specimen!A:G, 6, FALSE))</f>
        <v/>
      </c>
      <c r="E527" t="b">
        <v>0</v>
      </c>
      <c r="F527" t="b">
        <v>0</v>
      </c>
      <c r="G527" t="b">
        <v>0</v>
      </c>
      <c r="H527" t="b">
        <v>0</v>
      </c>
      <c r="I527" t="b">
        <v>0</v>
      </c>
      <c r="J527" t="b">
        <v>0</v>
      </c>
      <c r="K527" t="b">
        <v>0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</row>
    <row r="528">
      <c r="A528" s="8"/>
      <c r="B528" s="32" t="str">
        <f t="shared" si="1"/>
        <v/>
      </c>
      <c r="C528" s="32" t="str">
        <f>if(A528 ="", "", vlookup(A528, Specimen!A:F, 5, FALSE))</f>
        <v/>
      </c>
      <c r="D528" s="32" t="str">
        <f>if(A528 ="", "", vlookup(A528, Specimen!A:G, 6, FALSE))</f>
        <v/>
      </c>
      <c r="E528" t="b">
        <v>0</v>
      </c>
      <c r="F528" t="b">
        <v>0</v>
      </c>
      <c r="G528" t="b">
        <v>0</v>
      </c>
      <c r="H528" t="b">
        <v>0</v>
      </c>
      <c r="I528" t="b">
        <v>0</v>
      </c>
      <c r="J528" t="b">
        <v>0</v>
      </c>
      <c r="K528" t="b">
        <v>0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</row>
    <row r="529">
      <c r="A529" s="8"/>
      <c r="B529" s="32" t="str">
        <f t="shared" si="1"/>
        <v/>
      </c>
      <c r="C529" s="32" t="str">
        <f>if(A529 ="", "", vlookup(A529, Specimen!A:F, 5, FALSE))</f>
        <v/>
      </c>
      <c r="D529" s="32" t="str">
        <f>if(A529 ="", "", vlookup(A529, Specimen!A:G, 6, FALSE))</f>
        <v/>
      </c>
      <c r="E529" t="b">
        <v>0</v>
      </c>
      <c r="F529" t="b">
        <v>0</v>
      </c>
      <c r="G529" t="b">
        <v>0</v>
      </c>
      <c r="H529" t="b">
        <v>0</v>
      </c>
      <c r="I529" t="b">
        <v>0</v>
      </c>
      <c r="J529" t="b">
        <v>0</v>
      </c>
      <c r="K529" t="b">
        <v>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</row>
    <row r="530">
      <c r="A530" s="8"/>
      <c r="B530" s="32" t="str">
        <f t="shared" si="1"/>
        <v/>
      </c>
      <c r="C530" s="32" t="str">
        <f>if(A530 ="", "", vlookup(A530, Specimen!A:F, 5, FALSE))</f>
        <v/>
      </c>
      <c r="D530" s="32" t="str">
        <f>if(A530 ="", "", vlookup(A530, Specimen!A:G, 6, FALSE))</f>
        <v/>
      </c>
      <c r="E530" t="b">
        <v>0</v>
      </c>
      <c r="F530" t="b">
        <v>0</v>
      </c>
      <c r="G530" t="b">
        <v>0</v>
      </c>
      <c r="H530" t="b">
        <v>0</v>
      </c>
      <c r="I530" t="b">
        <v>0</v>
      </c>
      <c r="J530" t="b">
        <v>0</v>
      </c>
      <c r="K530" t="b">
        <v>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</row>
    <row r="531">
      <c r="A531" s="8"/>
      <c r="B531" s="32" t="str">
        <f t="shared" si="1"/>
        <v/>
      </c>
      <c r="C531" s="32" t="str">
        <f>if(A531 ="", "", vlookup(A531, Specimen!A:F, 5, FALSE))</f>
        <v/>
      </c>
      <c r="D531" s="32" t="str">
        <f>if(A531 ="", "", vlookup(A531, Specimen!A:G, 6, FALSE))</f>
        <v/>
      </c>
      <c r="E531" t="b">
        <v>0</v>
      </c>
      <c r="F531" t="b">
        <v>0</v>
      </c>
      <c r="G531" t="b">
        <v>0</v>
      </c>
      <c r="H531" t="b">
        <v>0</v>
      </c>
      <c r="I531" t="b">
        <v>0</v>
      </c>
      <c r="J531" t="b">
        <v>0</v>
      </c>
      <c r="K531" t="b">
        <v>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</row>
    <row r="532">
      <c r="A532" s="8"/>
      <c r="B532" s="32" t="str">
        <f t="shared" si="1"/>
        <v/>
      </c>
      <c r="C532" s="32" t="str">
        <f>if(A532 ="", "", vlookup(A532, Specimen!A:F, 5, FALSE))</f>
        <v/>
      </c>
      <c r="D532" s="32" t="str">
        <f>if(A532 ="", "", vlookup(A532, Specimen!A:G, 6, FALSE))</f>
        <v/>
      </c>
      <c r="E532" t="b">
        <v>0</v>
      </c>
      <c r="F532" t="b">
        <v>0</v>
      </c>
      <c r="G532" t="b">
        <v>0</v>
      </c>
      <c r="H532" t="b">
        <v>0</v>
      </c>
      <c r="I532" t="b">
        <v>0</v>
      </c>
      <c r="J532" t="b">
        <v>0</v>
      </c>
      <c r="K532" t="b">
        <v>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</row>
    <row r="533">
      <c r="A533" s="8"/>
      <c r="B533" s="32" t="str">
        <f t="shared" si="1"/>
        <v/>
      </c>
      <c r="C533" s="32" t="str">
        <f>if(A533 ="", "", vlookup(A533, Specimen!A:F, 5, FALSE))</f>
        <v/>
      </c>
      <c r="D533" s="32" t="str">
        <f>if(A533 ="", "", vlookup(A533, Specimen!A:G, 6, FALSE))</f>
        <v/>
      </c>
      <c r="E533" t="b">
        <v>0</v>
      </c>
      <c r="F533" t="b">
        <v>0</v>
      </c>
      <c r="G533" t="b">
        <v>0</v>
      </c>
      <c r="H533" t="b">
        <v>0</v>
      </c>
      <c r="I533" t="b">
        <v>0</v>
      </c>
      <c r="J533" t="b">
        <v>0</v>
      </c>
      <c r="K533" t="b">
        <v>0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</row>
    <row r="534">
      <c r="A534" s="8"/>
      <c r="B534" s="32" t="str">
        <f t="shared" si="1"/>
        <v/>
      </c>
      <c r="C534" s="32" t="str">
        <f>if(A534 ="", "", vlookup(A534, Specimen!A:F, 5, FALSE))</f>
        <v/>
      </c>
      <c r="D534" s="32" t="str">
        <f>if(A534 ="", "", vlookup(A534, Specimen!A:G, 6, FALSE))</f>
        <v/>
      </c>
      <c r="E534" t="b">
        <v>0</v>
      </c>
      <c r="F534" t="b">
        <v>0</v>
      </c>
      <c r="G534" t="b">
        <v>0</v>
      </c>
      <c r="H534" t="b">
        <v>0</v>
      </c>
      <c r="I534" t="b">
        <v>0</v>
      </c>
      <c r="J534" t="b">
        <v>0</v>
      </c>
      <c r="K534" t="b">
        <v>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</row>
    <row r="535">
      <c r="A535" s="8"/>
      <c r="B535" s="32" t="str">
        <f t="shared" si="1"/>
        <v/>
      </c>
      <c r="C535" s="32" t="str">
        <f>if(A535 ="", "", vlookup(A535, Specimen!A:F, 5, FALSE))</f>
        <v/>
      </c>
      <c r="D535" s="32" t="str">
        <f>if(A535 ="", "", vlookup(A535, Specimen!A:G, 6, FALSE))</f>
        <v/>
      </c>
      <c r="E535" t="b">
        <v>0</v>
      </c>
      <c r="F535" t="b">
        <v>0</v>
      </c>
      <c r="G535" t="b">
        <v>0</v>
      </c>
      <c r="H535" t="b">
        <v>0</v>
      </c>
      <c r="I535" t="b">
        <v>0</v>
      </c>
      <c r="J535" t="b">
        <v>0</v>
      </c>
      <c r="K535" t="b">
        <v>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</row>
    <row r="536">
      <c r="A536" s="8"/>
      <c r="B536" s="32" t="str">
        <f t="shared" si="1"/>
        <v/>
      </c>
      <c r="C536" s="32" t="str">
        <f>if(A536 ="", "", vlookup(A536, Specimen!A:F, 5, FALSE))</f>
        <v/>
      </c>
      <c r="D536" s="32" t="str">
        <f>if(A536 ="", "", vlookup(A536, Specimen!A:G, 6, FALSE))</f>
        <v/>
      </c>
      <c r="E536" t="b">
        <v>0</v>
      </c>
      <c r="F536" t="b">
        <v>0</v>
      </c>
      <c r="G536" t="b">
        <v>0</v>
      </c>
      <c r="H536" t="b">
        <v>0</v>
      </c>
      <c r="I536" t="b">
        <v>0</v>
      </c>
      <c r="J536" t="b">
        <v>0</v>
      </c>
      <c r="K536" t="b">
        <v>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</row>
    <row r="537">
      <c r="A537" s="8"/>
      <c r="B537" s="32" t="str">
        <f t="shared" si="1"/>
        <v/>
      </c>
      <c r="C537" s="32" t="str">
        <f>if(A537 ="", "", vlookup(A537, Specimen!A:F, 5, FALSE))</f>
        <v/>
      </c>
      <c r="D537" s="32" t="str">
        <f>if(A537 ="", "", vlookup(A537, Specimen!A:G, 6, FALSE))</f>
        <v/>
      </c>
      <c r="E537" t="b">
        <v>0</v>
      </c>
      <c r="F537" t="b">
        <v>0</v>
      </c>
      <c r="G537" t="b">
        <v>0</v>
      </c>
      <c r="H537" t="b">
        <v>0</v>
      </c>
      <c r="I537" t="b">
        <v>0</v>
      </c>
      <c r="J537" t="b">
        <v>0</v>
      </c>
      <c r="K537" t="b">
        <v>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</row>
    <row r="538">
      <c r="A538" s="8"/>
      <c r="B538" s="32" t="str">
        <f t="shared" si="1"/>
        <v/>
      </c>
      <c r="C538" s="32" t="str">
        <f>if(A538 ="", "", vlookup(A538, Specimen!A:F, 5, FALSE))</f>
        <v/>
      </c>
      <c r="D538" s="32" t="str">
        <f>if(A538 ="", "", vlookup(A538, Specimen!A:G, 6, FALSE))</f>
        <v/>
      </c>
      <c r="E538" t="b">
        <v>0</v>
      </c>
      <c r="F538" t="b">
        <v>0</v>
      </c>
      <c r="G538" t="b">
        <v>0</v>
      </c>
      <c r="H538" t="b">
        <v>0</v>
      </c>
      <c r="I538" t="b">
        <v>0</v>
      </c>
      <c r="J538" t="b">
        <v>0</v>
      </c>
      <c r="K538" t="b">
        <v>0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</row>
    <row r="539">
      <c r="A539" s="8"/>
      <c r="B539" s="32" t="str">
        <f t="shared" si="1"/>
        <v/>
      </c>
      <c r="C539" s="32" t="str">
        <f>if(A539 ="", "", vlookup(A539, Specimen!A:F, 5, FALSE))</f>
        <v/>
      </c>
      <c r="D539" s="32" t="str">
        <f>if(A539 ="", "", vlookup(A539, Specimen!A:G, 6, FALSE))</f>
        <v/>
      </c>
      <c r="E539" t="b">
        <v>0</v>
      </c>
      <c r="F539" t="b">
        <v>0</v>
      </c>
      <c r="G539" t="b">
        <v>0</v>
      </c>
      <c r="H539" t="b">
        <v>0</v>
      </c>
      <c r="I539" t="b">
        <v>0</v>
      </c>
      <c r="J539" t="b">
        <v>0</v>
      </c>
      <c r="K539" t="b">
        <v>0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</row>
    <row r="540">
      <c r="A540" s="8"/>
      <c r="B540" s="32" t="str">
        <f t="shared" si="1"/>
        <v/>
      </c>
      <c r="C540" s="32" t="str">
        <f>if(A540 ="", "", vlookup(A540, Specimen!A:F, 5, FALSE))</f>
        <v/>
      </c>
      <c r="D540" s="32" t="str">
        <f>if(A540 ="", "", vlookup(A540, Specimen!A:G, 6, FALSE))</f>
        <v/>
      </c>
      <c r="E540" t="b">
        <v>0</v>
      </c>
      <c r="F540" t="b">
        <v>0</v>
      </c>
      <c r="G540" t="b">
        <v>0</v>
      </c>
      <c r="H540" t="b">
        <v>0</v>
      </c>
      <c r="I540" t="b">
        <v>0</v>
      </c>
      <c r="J540" t="b">
        <v>0</v>
      </c>
      <c r="K540" t="b">
        <v>0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</row>
    <row r="541">
      <c r="A541" s="8"/>
      <c r="B541" s="32" t="str">
        <f t="shared" si="1"/>
        <v/>
      </c>
      <c r="C541" s="32" t="str">
        <f>if(A541 ="", "", vlookup(A541, Specimen!A:F, 5, FALSE))</f>
        <v/>
      </c>
      <c r="D541" s="32" t="str">
        <f>if(A541 ="", "", vlookup(A541, Specimen!A:G, 6, FALSE))</f>
        <v/>
      </c>
      <c r="E541" t="b">
        <v>0</v>
      </c>
      <c r="F541" t="b">
        <v>0</v>
      </c>
      <c r="G541" t="b">
        <v>0</v>
      </c>
      <c r="H541" t="b">
        <v>0</v>
      </c>
      <c r="I541" t="b">
        <v>0</v>
      </c>
      <c r="J541" t="b">
        <v>0</v>
      </c>
      <c r="K541" t="b">
        <v>0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</row>
    <row r="542">
      <c r="A542" s="8"/>
      <c r="B542" s="32" t="str">
        <f t="shared" si="1"/>
        <v/>
      </c>
      <c r="C542" s="32" t="str">
        <f>if(A542 ="", "", vlookup(A542, Specimen!A:F, 5, FALSE))</f>
        <v/>
      </c>
      <c r="D542" s="32" t="str">
        <f>if(A542 ="", "", vlookup(A542, Specimen!A:G, 6, FALSE))</f>
        <v/>
      </c>
      <c r="E542" t="b">
        <v>0</v>
      </c>
      <c r="F542" t="b">
        <v>0</v>
      </c>
      <c r="G542" t="b">
        <v>0</v>
      </c>
      <c r="H542" t="b">
        <v>0</v>
      </c>
      <c r="I542" t="b">
        <v>0</v>
      </c>
      <c r="J542" t="b">
        <v>0</v>
      </c>
      <c r="K542" t="b">
        <v>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</row>
    <row r="543">
      <c r="A543" s="8"/>
      <c r="B543" s="32" t="str">
        <f t="shared" si="1"/>
        <v/>
      </c>
      <c r="C543" s="32" t="str">
        <f>if(A543 ="", "", vlookup(A543, Specimen!A:F, 5, FALSE))</f>
        <v/>
      </c>
      <c r="D543" s="32" t="str">
        <f>if(A543 ="", "", vlookup(A543, Specimen!A:G, 6, FALSE))</f>
        <v/>
      </c>
      <c r="E543" t="b">
        <v>0</v>
      </c>
      <c r="F543" t="b">
        <v>0</v>
      </c>
      <c r="G543" t="b">
        <v>0</v>
      </c>
      <c r="H543" t="b">
        <v>0</v>
      </c>
      <c r="I543" t="b">
        <v>0</v>
      </c>
      <c r="J543" t="b">
        <v>0</v>
      </c>
      <c r="K543" t="b">
        <v>0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</row>
    <row r="544">
      <c r="A544" s="8"/>
      <c r="B544" s="32" t="str">
        <f t="shared" si="1"/>
        <v/>
      </c>
      <c r="C544" s="32" t="str">
        <f>if(A544 ="", "", vlookup(A544, Specimen!A:F, 5, FALSE))</f>
        <v/>
      </c>
      <c r="D544" s="32" t="str">
        <f>if(A544 ="", "", vlookup(A544, Specimen!A:G, 6, FALSE))</f>
        <v/>
      </c>
      <c r="E544" t="b">
        <v>0</v>
      </c>
      <c r="F544" t="b">
        <v>0</v>
      </c>
      <c r="G544" t="b">
        <v>0</v>
      </c>
      <c r="H544" t="b">
        <v>0</v>
      </c>
      <c r="I544" t="b">
        <v>0</v>
      </c>
      <c r="J544" t="b">
        <v>0</v>
      </c>
      <c r="K544" t="b">
        <v>0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</row>
    <row r="545">
      <c r="A545" s="8"/>
      <c r="B545" s="32" t="str">
        <f t="shared" si="1"/>
        <v/>
      </c>
      <c r="C545" s="32" t="str">
        <f>if(A545 ="", "", vlookup(A545, Specimen!A:F, 5, FALSE))</f>
        <v/>
      </c>
      <c r="D545" s="32" t="str">
        <f>if(A545 ="", "", vlookup(A545, Specimen!A:G, 6, FALSE))</f>
        <v/>
      </c>
      <c r="E545" t="b">
        <v>0</v>
      </c>
      <c r="F545" t="b">
        <v>0</v>
      </c>
      <c r="G545" t="b">
        <v>0</v>
      </c>
      <c r="H545" t="b">
        <v>0</v>
      </c>
      <c r="I545" t="b">
        <v>0</v>
      </c>
      <c r="J545" t="b">
        <v>0</v>
      </c>
      <c r="K545" t="b">
        <v>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</row>
    <row r="546">
      <c r="A546" s="8"/>
      <c r="B546" s="32" t="str">
        <f t="shared" si="1"/>
        <v/>
      </c>
      <c r="C546" s="32" t="str">
        <f>if(A546 ="", "", vlookup(A546, Specimen!A:F, 5, FALSE))</f>
        <v/>
      </c>
      <c r="D546" s="32" t="str">
        <f>if(A546 ="", "", vlookup(A546, Specimen!A:G, 6, FALSE))</f>
        <v/>
      </c>
      <c r="E546" t="b">
        <v>0</v>
      </c>
      <c r="F546" t="b">
        <v>0</v>
      </c>
      <c r="G546" t="b">
        <v>0</v>
      </c>
      <c r="H546" t="b">
        <v>0</v>
      </c>
      <c r="I546" t="b">
        <v>0</v>
      </c>
      <c r="J546" t="b">
        <v>0</v>
      </c>
      <c r="K546" t="b">
        <v>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</row>
    <row r="547">
      <c r="A547" s="8"/>
      <c r="B547" s="32" t="str">
        <f t="shared" si="1"/>
        <v/>
      </c>
      <c r="C547" s="32" t="str">
        <f>if(A547 ="", "", vlookup(A547, Specimen!A:F, 5, FALSE))</f>
        <v/>
      </c>
      <c r="D547" s="32" t="str">
        <f>if(A547 ="", "", vlookup(A547, Specimen!A:G, 6, FALSE))</f>
        <v/>
      </c>
      <c r="E547" t="b">
        <v>0</v>
      </c>
      <c r="F547" t="b">
        <v>0</v>
      </c>
      <c r="G547" t="b">
        <v>0</v>
      </c>
      <c r="H547" t="b">
        <v>0</v>
      </c>
      <c r="I547" t="b">
        <v>0</v>
      </c>
      <c r="J547" t="b">
        <v>0</v>
      </c>
      <c r="K547" t="b">
        <v>0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</row>
    <row r="548">
      <c r="A548" s="8"/>
      <c r="B548" s="32" t="str">
        <f t="shared" si="1"/>
        <v/>
      </c>
      <c r="C548" s="32" t="str">
        <f>if(A548 ="", "", vlookup(A548, Specimen!A:F, 5, FALSE))</f>
        <v/>
      </c>
      <c r="D548" s="32" t="str">
        <f>if(A548 ="", "", vlookup(A548, Specimen!A:G, 6, FALSE))</f>
        <v/>
      </c>
      <c r="E548" t="b">
        <v>0</v>
      </c>
      <c r="F548" t="b">
        <v>0</v>
      </c>
      <c r="G548" t="b">
        <v>0</v>
      </c>
      <c r="H548" t="b">
        <v>0</v>
      </c>
      <c r="I548" t="b">
        <v>0</v>
      </c>
      <c r="J548" t="b">
        <v>0</v>
      </c>
      <c r="K548" t="b">
        <v>0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</row>
    <row r="549">
      <c r="A549" s="8"/>
      <c r="B549" s="32" t="str">
        <f t="shared" si="1"/>
        <v/>
      </c>
      <c r="C549" s="32" t="str">
        <f>if(A549 ="", "", vlookup(A549, Specimen!A:F, 5, FALSE))</f>
        <v/>
      </c>
      <c r="D549" s="32" t="str">
        <f>if(A549 ="", "", vlookup(A549, Specimen!A:G, 6, FALSE))</f>
        <v/>
      </c>
      <c r="E549" t="b">
        <v>0</v>
      </c>
      <c r="F549" t="b">
        <v>0</v>
      </c>
      <c r="G549" t="b">
        <v>0</v>
      </c>
      <c r="H549" t="b">
        <v>0</v>
      </c>
      <c r="I549" t="b">
        <v>0</v>
      </c>
      <c r="J549" t="b">
        <v>0</v>
      </c>
      <c r="K549" t="b">
        <v>0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</row>
    <row r="550">
      <c r="A550" s="8"/>
      <c r="B550" s="32" t="str">
        <f t="shared" si="1"/>
        <v/>
      </c>
      <c r="C550" s="32" t="str">
        <f>if(A550 ="", "", vlookup(A550, Specimen!A:F, 5, FALSE))</f>
        <v/>
      </c>
      <c r="D550" s="32" t="str">
        <f>if(A550 ="", "", vlookup(A550, Specimen!A:G, 6, FALSE))</f>
        <v/>
      </c>
      <c r="E550" t="b">
        <v>0</v>
      </c>
      <c r="F550" t="b">
        <v>0</v>
      </c>
      <c r="G550" t="b">
        <v>0</v>
      </c>
      <c r="H550" t="b">
        <v>0</v>
      </c>
      <c r="I550" t="b">
        <v>0</v>
      </c>
      <c r="J550" t="b">
        <v>0</v>
      </c>
      <c r="K550" t="b">
        <v>0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</row>
    <row r="551">
      <c r="A551" s="8"/>
      <c r="B551" s="32" t="str">
        <f t="shared" si="1"/>
        <v/>
      </c>
      <c r="C551" s="32" t="str">
        <f>if(A551 ="", "", vlookup(A551, Specimen!A:F, 5, FALSE))</f>
        <v/>
      </c>
      <c r="D551" s="32" t="str">
        <f>if(A551 ="", "", vlookup(A551, Specimen!A:G, 6, FALSE))</f>
        <v/>
      </c>
      <c r="E551" t="b">
        <v>0</v>
      </c>
      <c r="F551" t="b">
        <v>0</v>
      </c>
      <c r="G551" t="b">
        <v>0</v>
      </c>
      <c r="H551" t="b">
        <v>0</v>
      </c>
      <c r="I551" t="b">
        <v>0</v>
      </c>
      <c r="J551" t="b">
        <v>0</v>
      </c>
      <c r="K551" t="b">
        <v>0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</row>
    <row r="552">
      <c r="A552" s="8"/>
      <c r="B552" s="32" t="str">
        <f t="shared" si="1"/>
        <v/>
      </c>
      <c r="C552" s="32" t="str">
        <f>if(A552 ="", "", vlookup(A552, Specimen!A:F, 5, FALSE))</f>
        <v/>
      </c>
      <c r="D552" s="32" t="str">
        <f>if(A552 ="", "", vlookup(A552, Specimen!A:G, 6, FALSE))</f>
        <v/>
      </c>
      <c r="E552" t="b">
        <v>0</v>
      </c>
      <c r="F552" t="b">
        <v>0</v>
      </c>
      <c r="G552" t="b">
        <v>0</v>
      </c>
      <c r="H552" t="b">
        <v>0</v>
      </c>
      <c r="I552" t="b">
        <v>0</v>
      </c>
      <c r="J552" t="b">
        <v>0</v>
      </c>
      <c r="K552" t="b">
        <v>0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</row>
    <row r="553">
      <c r="A553" s="8"/>
      <c r="B553" s="32" t="str">
        <f t="shared" si="1"/>
        <v/>
      </c>
      <c r="C553" s="32" t="str">
        <f>if(A553 ="", "", vlookup(A553, Specimen!A:F, 5, FALSE))</f>
        <v/>
      </c>
      <c r="D553" s="32" t="str">
        <f>if(A553 ="", "", vlookup(A553, Specimen!A:G, 6, FALSE))</f>
        <v/>
      </c>
      <c r="E553" t="b">
        <v>0</v>
      </c>
      <c r="F553" t="b">
        <v>0</v>
      </c>
      <c r="G553" t="b">
        <v>0</v>
      </c>
      <c r="H553" t="b">
        <v>0</v>
      </c>
      <c r="I553" t="b">
        <v>0</v>
      </c>
      <c r="J553" t="b">
        <v>0</v>
      </c>
      <c r="K553" t="b">
        <v>0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</row>
    <row r="554">
      <c r="A554" s="8"/>
      <c r="B554" s="32" t="str">
        <f t="shared" si="1"/>
        <v/>
      </c>
      <c r="C554" s="32" t="str">
        <f>if(A554 ="", "", vlookup(A554, Specimen!A:F, 5, FALSE))</f>
        <v/>
      </c>
      <c r="D554" s="32" t="str">
        <f>if(A554 ="", "", vlookup(A554, Specimen!A:G, 6, FALSE))</f>
        <v/>
      </c>
      <c r="E554" t="b">
        <v>0</v>
      </c>
      <c r="F554" t="b">
        <v>0</v>
      </c>
      <c r="G554" t="b">
        <v>0</v>
      </c>
      <c r="H554" t="b">
        <v>0</v>
      </c>
      <c r="I554" t="b">
        <v>0</v>
      </c>
      <c r="J554" t="b">
        <v>0</v>
      </c>
      <c r="K554" t="b">
        <v>0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</row>
    <row r="555">
      <c r="A555" s="8"/>
      <c r="B555" s="32" t="str">
        <f t="shared" si="1"/>
        <v/>
      </c>
      <c r="C555" s="32" t="str">
        <f>if(A555 ="", "", vlookup(A555, Specimen!A:F, 5, FALSE))</f>
        <v/>
      </c>
      <c r="D555" s="32" t="str">
        <f>if(A555 ="", "", vlookup(A555, Specimen!A:G, 6, FALSE))</f>
        <v/>
      </c>
      <c r="E555" t="b">
        <v>0</v>
      </c>
      <c r="F555" t="b">
        <v>0</v>
      </c>
      <c r="G555" t="b">
        <v>0</v>
      </c>
      <c r="H555" t="b">
        <v>0</v>
      </c>
      <c r="I555" t="b">
        <v>0</v>
      </c>
      <c r="J555" t="b">
        <v>0</v>
      </c>
      <c r="K555" t="b">
        <v>0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</row>
    <row r="556">
      <c r="A556" s="8"/>
      <c r="B556" s="32" t="str">
        <f t="shared" si="1"/>
        <v/>
      </c>
      <c r="C556" s="32" t="str">
        <f>if(A556 ="", "", vlookup(A556, Specimen!A:F, 5, FALSE))</f>
        <v/>
      </c>
      <c r="D556" s="32" t="str">
        <f>if(A556 ="", "", vlookup(A556, Specimen!A:G, 6, FALSE))</f>
        <v/>
      </c>
      <c r="E556" t="b">
        <v>0</v>
      </c>
      <c r="F556" t="b">
        <v>0</v>
      </c>
      <c r="G556" t="b">
        <v>0</v>
      </c>
      <c r="H556" t="b">
        <v>0</v>
      </c>
      <c r="I556" t="b">
        <v>0</v>
      </c>
      <c r="J556" t="b">
        <v>0</v>
      </c>
      <c r="K556" t="b">
        <v>0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</row>
    <row r="557">
      <c r="A557" s="8"/>
      <c r="B557" s="32" t="str">
        <f t="shared" si="1"/>
        <v/>
      </c>
      <c r="C557" s="32" t="str">
        <f>if(A557 ="", "", vlookup(A557, Specimen!A:F, 5, FALSE))</f>
        <v/>
      </c>
      <c r="D557" s="32" t="str">
        <f>if(A557 ="", "", vlookup(A557, Specimen!A:G, 6, FALSE))</f>
        <v/>
      </c>
      <c r="E557" t="b">
        <v>0</v>
      </c>
      <c r="F557" t="b">
        <v>0</v>
      </c>
      <c r="G557" t="b">
        <v>0</v>
      </c>
      <c r="H557" t="b">
        <v>0</v>
      </c>
      <c r="I557" t="b">
        <v>0</v>
      </c>
      <c r="J557" t="b">
        <v>0</v>
      </c>
      <c r="K557" t="b">
        <v>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</row>
    <row r="558">
      <c r="A558" s="8"/>
      <c r="B558" s="32" t="str">
        <f t="shared" si="1"/>
        <v/>
      </c>
      <c r="C558" s="32" t="str">
        <f>if(A558 ="", "", vlookup(A558, Specimen!A:F, 5, FALSE))</f>
        <v/>
      </c>
      <c r="D558" s="32" t="str">
        <f>if(A558 ="", "", vlookup(A558, Specimen!A:G, 6, FALSE))</f>
        <v/>
      </c>
      <c r="E558" t="b">
        <v>0</v>
      </c>
      <c r="F558" t="b">
        <v>0</v>
      </c>
      <c r="G558" t="b">
        <v>0</v>
      </c>
      <c r="H558" t="b">
        <v>0</v>
      </c>
      <c r="I558" t="b">
        <v>0</v>
      </c>
      <c r="J558" t="b">
        <v>0</v>
      </c>
      <c r="K558" t="b">
        <v>0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</row>
    <row r="559">
      <c r="A559" s="8"/>
      <c r="B559" s="32" t="str">
        <f t="shared" si="1"/>
        <v/>
      </c>
      <c r="C559" s="32" t="str">
        <f>if(A559 ="", "", vlookup(A559, Specimen!A:F, 5, FALSE))</f>
        <v/>
      </c>
      <c r="D559" s="32" t="str">
        <f>if(A559 ="", "", vlookup(A559, Specimen!A:G, 6, FALSE))</f>
        <v/>
      </c>
      <c r="E559" t="b">
        <v>0</v>
      </c>
      <c r="F559" t="b">
        <v>0</v>
      </c>
      <c r="G559" t="b">
        <v>0</v>
      </c>
      <c r="H559" t="b">
        <v>0</v>
      </c>
      <c r="I559" t="b">
        <v>0</v>
      </c>
      <c r="J559" t="b">
        <v>0</v>
      </c>
      <c r="K559" t="b">
        <v>0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</row>
    <row r="560">
      <c r="A560" s="8"/>
      <c r="B560" s="32" t="str">
        <f t="shared" si="1"/>
        <v/>
      </c>
      <c r="C560" s="32" t="str">
        <f>if(A560 ="", "", vlookup(A560, Specimen!A:F, 5, FALSE))</f>
        <v/>
      </c>
      <c r="D560" s="32" t="str">
        <f>if(A560 ="", "", vlookup(A560, Specimen!A:G, 6, FALSE))</f>
        <v/>
      </c>
      <c r="E560" t="b">
        <v>0</v>
      </c>
      <c r="F560" t="b">
        <v>0</v>
      </c>
      <c r="G560" t="b">
        <v>0</v>
      </c>
      <c r="H560" t="b">
        <v>0</v>
      </c>
      <c r="I560" t="b">
        <v>0</v>
      </c>
      <c r="J560" t="b">
        <v>0</v>
      </c>
      <c r="K560" t="b">
        <v>0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</row>
    <row r="561">
      <c r="A561" s="8"/>
      <c r="B561" s="32" t="str">
        <f t="shared" si="1"/>
        <v/>
      </c>
      <c r="C561" s="32" t="str">
        <f>if(A561 ="", "", vlookup(A561, Specimen!A:F, 5, FALSE))</f>
        <v/>
      </c>
      <c r="D561" s="32" t="str">
        <f>if(A561 ="", "", vlookup(A561, Specimen!A:G, 6, FALSE))</f>
        <v/>
      </c>
      <c r="E561" t="b">
        <v>0</v>
      </c>
      <c r="F561" t="b">
        <v>0</v>
      </c>
      <c r="G561" t="b">
        <v>0</v>
      </c>
      <c r="H561" t="b">
        <v>0</v>
      </c>
      <c r="I561" t="b">
        <v>0</v>
      </c>
      <c r="J561" t="b">
        <v>0</v>
      </c>
      <c r="K561" t="b">
        <v>0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</row>
    <row r="562">
      <c r="A562" s="8"/>
      <c r="B562" s="32" t="str">
        <f t="shared" si="1"/>
        <v/>
      </c>
      <c r="C562" s="32" t="str">
        <f>if(A562 ="", "", vlookup(A562, Specimen!A:F, 5, FALSE))</f>
        <v/>
      </c>
      <c r="D562" s="32" t="str">
        <f>if(A562 ="", "", vlookup(A562, Specimen!A:G, 6, FALSE))</f>
        <v/>
      </c>
      <c r="E562" t="b">
        <v>0</v>
      </c>
      <c r="F562" t="b">
        <v>0</v>
      </c>
      <c r="G562" t="b">
        <v>0</v>
      </c>
      <c r="H562" t="b">
        <v>0</v>
      </c>
      <c r="I562" t="b">
        <v>0</v>
      </c>
      <c r="J562" t="b">
        <v>0</v>
      </c>
      <c r="K562" t="b">
        <v>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</row>
    <row r="563">
      <c r="A563" s="8"/>
      <c r="B563" s="32" t="str">
        <f t="shared" si="1"/>
        <v/>
      </c>
      <c r="C563" s="32" t="str">
        <f>if(A563 ="", "", vlookup(A563, Specimen!A:F, 5, FALSE))</f>
        <v/>
      </c>
      <c r="D563" s="32" t="str">
        <f>if(A563 ="", "", vlookup(A563, Specimen!A:G, 6, FALSE))</f>
        <v/>
      </c>
      <c r="E563" t="b">
        <v>0</v>
      </c>
      <c r="F563" t="b">
        <v>0</v>
      </c>
      <c r="G563" t="b">
        <v>0</v>
      </c>
      <c r="H563" t="b">
        <v>0</v>
      </c>
      <c r="I563" t="b">
        <v>0</v>
      </c>
      <c r="J563" t="b">
        <v>0</v>
      </c>
      <c r="K563" t="b">
        <v>0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</row>
    <row r="564">
      <c r="A564" s="8"/>
      <c r="B564" s="32" t="str">
        <f t="shared" si="1"/>
        <v/>
      </c>
      <c r="C564" s="32" t="str">
        <f>if(A564 ="", "", vlookup(A564, Specimen!A:F, 5, FALSE))</f>
        <v/>
      </c>
      <c r="D564" s="32" t="str">
        <f>if(A564 ="", "", vlookup(A564, Specimen!A:G, 6, FALSE))</f>
        <v/>
      </c>
      <c r="E564" t="b">
        <v>0</v>
      </c>
      <c r="F564" t="b">
        <v>0</v>
      </c>
      <c r="G564" t="b">
        <v>0</v>
      </c>
      <c r="H564" t="b">
        <v>0</v>
      </c>
      <c r="I564" t="b">
        <v>0</v>
      </c>
      <c r="J564" t="b">
        <v>0</v>
      </c>
      <c r="K564" t="b">
        <v>0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</row>
    <row r="565">
      <c r="A565" s="8"/>
      <c r="B565" s="32" t="str">
        <f t="shared" si="1"/>
        <v/>
      </c>
      <c r="C565" s="32" t="str">
        <f>if(A565 ="", "", vlookup(A565, Specimen!A:F, 5, FALSE))</f>
        <v/>
      </c>
      <c r="D565" s="32" t="str">
        <f>if(A565 ="", "", vlookup(A565, Specimen!A:G, 6, FALSE))</f>
        <v/>
      </c>
      <c r="E565" t="b">
        <v>0</v>
      </c>
      <c r="F565" t="b">
        <v>0</v>
      </c>
      <c r="G565" t="b">
        <v>0</v>
      </c>
      <c r="H565" t="b">
        <v>0</v>
      </c>
      <c r="I565" t="b">
        <v>0</v>
      </c>
      <c r="J565" t="b">
        <v>0</v>
      </c>
      <c r="K565" t="b">
        <v>0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</row>
    <row r="566">
      <c r="A566" s="8"/>
      <c r="B566" s="32" t="str">
        <f t="shared" si="1"/>
        <v/>
      </c>
      <c r="C566" s="32" t="str">
        <f>if(A566 ="", "", vlookup(A566, Specimen!A:F, 5, FALSE))</f>
        <v/>
      </c>
      <c r="D566" s="32" t="str">
        <f>if(A566 ="", "", vlookup(A566, Specimen!A:G, 6, FALSE))</f>
        <v/>
      </c>
      <c r="E566" t="b">
        <v>0</v>
      </c>
      <c r="F566" t="b">
        <v>0</v>
      </c>
      <c r="G566" t="b">
        <v>0</v>
      </c>
      <c r="H566" t="b">
        <v>0</v>
      </c>
      <c r="I566" t="b">
        <v>0</v>
      </c>
      <c r="J566" t="b">
        <v>0</v>
      </c>
      <c r="K566" t="b">
        <v>0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</row>
    <row r="567">
      <c r="A567" s="8"/>
      <c r="B567" s="32" t="str">
        <f t="shared" si="1"/>
        <v/>
      </c>
      <c r="C567" s="32" t="str">
        <f>if(A567 ="", "", vlookup(A567, Specimen!A:F, 5, FALSE))</f>
        <v/>
      </c>
      <c r="D567" s="32" t="str">
        <f>if(A567 ="", "", vlookup(A567, Specimen!A:G, 6, FALSE))</f>
        <v/>
      </c>
      <c r="E567" t="b">
        <v>0</v>
      </c>
      <c r="F567" t="b">
        <v>0</v>
      </c>
      <c r="G567" t="b">
        <v>0</v>
      </c>
      <c r="H567" t="b">
        <v>0</v>
      </c>
      <c r="I567" t="b">
        <v>0</v>
      </c>
      <c r="J567" t="b">
        <v>0</v>
      </c>
      <c r="K567" t="b">
        <v>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</row>
    <row r="568">
      <c r="A568" s="8"/>
      <c r="B568" s="32" t="str">
        <f t="shared" si="1"/>
        <v/>
      </c>
      <c r="C568" s="32" t="str">
        <f>if(A568 ="", "", vlookup(A568, Specimen!A:F, 5, FALSE))</f>
        <v/>
      </c>
      <c r="D568" s="32" t="str">
        <f>if(A568 ="", "", vlookup(A568, Specimen!A:G, 6, FALSE))</f>
        <v/>
      </c>
      <c r="E568" t="b">
        <v>0</v>
      </c>
      <c r="F568" t="b">
        <v>0</v>
      </c>
      <c r="G568" t="b">
        <v>0</v>
      </c>
      <c r="H568" t="b">
        <v>0</v>
      </c>
      <c r="I568" t="b">
        <v>0</v>
      </c>
      <c r="J568" t="b">
        <v>0</v>
      </c>
      <c r="K568" t="b">
        <v>0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</row>
    <row r="569">
      <c r="A569" s="8"/>
      <c r="B569" s="32" t="str">
        <f t="shared" si="1"/>
        <v/>
      </c>
      <c r="C569" s="32" t="str">
        <f>if(A569 ="", "", vlookup(A569, Specimen!A:F, 5, FALSE))</f>
        <v/>
      </c>
      <c r="D569" s="32" t="str">
        <f>if(A569 ="", "", vlookup(A569, Specimen!A:G, 6, FALSE))</f>
        <v/>
      </c>
      <c r="E569" t="b">
        <v>0</v>
      </c>
      <c r="F569" t="b">
        <v>0</v>
      </c>
      <c r="G569" t="b">
        <v>0</v>
      </c>
      <c r="H569" t="b">
        <v>0</v>
      </c>
      <c r="I569" t="b">
        <v>0</v>
      </c>
      <c r="J569" t="b">
        <v>0</v>
      </c>
      <c r="K569" t="b">
        <v>0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</row>
    <row r="570">
      <c r="A570" s="8"/>
      <c r="B570" s="32" t="str">
        <f t="shared" si="1"/>
        <v/>
      </c>
      <c r="C570" s="32" t="str">
        <f>if(A570 ="", "", vlookup(A570, Specimen!A:F, 5, FALSE))</f>
        <v/>
      </c>
      <c r="D570" s="32" t="str">
        <f>if(A570 ="", "", vlookup(A570, Specimen!A:G, 6, FALSE))</f>
        <v/>
      </c>
      <c r="E570" t="b">
        <v>0</v>
      </c>
      <c r="F570" t="b">
        <v>0</v>
      </c>
      <c r="G570" t="b">
        <v>0</v>
      </c>
      <c r="H570" t="b">
        <v>0</v>
      </c>
      <c r="I570" t="b">
        <v>0</v>
      </c>
      <c r="J570" t="b">
        <v>0</v>
      </c>
      <c r="K570" t="b">
        <v>0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</row>
    <row r="571">
      <c r="A571" s="8"/>
      <c r="B571" s="32" t="str">
        <f t="shared" si="1"/>
        <v/>
      </c>
      <c r="C571" s="32" t="str">
        <f>if(A571 ="", "", vlookup(A571, Specimen!A:F, 5, FALSE))</f>
        <v/>
      </c>
      <c r="D571" s="32" t="str">
        <f>if(A571 ="", "", vlookup(A571, Specimen!A:G, 6, FALSE))</f>
        <v/>
      </c>
      <c r="E571" t="b">
        <v>0</v>
      </c>
      <c r="F571" t="b">
        <v>0</v>
      </c>
      <c r="G571" t="b">
        <v>0</v>
      </c>
      <c r="H571" t="b">
        <v>0</v>
      </c>
      <c r="I571" t="b">
        <v>0</v>
      </c>
      <c r="J571" t="b">
        <v>0</v>
      </c>
      <c r="K571" t="b">
        <v>0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</row>
    <row r="572">
      <c r="A572" s="8"/>
      <c r="B572" s="32" t="str">
        <f t="shared" si="1"/>
        <v/>
      </c>
      <c r="C572" s="32" t="str">
        <f>if(A572 ="", "", vlookup(A572, Specimen!A:F, 5, FALSE))</f>
        <v/>
      </c>
      <c r="D572" s="32" t="str">
        <f>if(A572 ="", "", vlookup(A572, Specimen!A:G, 6, FALSE))</f>
        <v/>
      </c>
      <c r="E572" t="b">
        <v>0</v>
      </c>
      <c r="F572" t="b">
        <v>0</v>
      </c>
      <c r="G572" t="b">
        <v>0</v>
      </c>
      <c r="H572" t="b">
        <v>0</v>
      </c>
      <c r="I572" t="b">
        <v>0</v>
      </c>
      <c r="J572" t="b">
        <v>0</v>
      </c>
      <c r="K572" t="b">
        <v>0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</row>
    <row r="573">
      <c r="A573" s="8"/>
      <c r="B573" s="32" t="str">
        <f t="shared" si="1"/>
        <v/>
      </c>
      <c r="C573" s="32" t="str">
        <f>if(A573 ="", "", vlookup(A573, Specimen!A:F, 5, FALSE))</f>
        <v/>
      </c>
      <c r="D573" s="32" t="str">
        <f>if(A573 ="", "", vlookup(A573, Specimen!A:G, 6, FALSE))</f>
        <v/>
      </c>
      <c r="E573" t="b">
        <v>0</v>
      </c>
      <c r="F573" t="b">
        <v>0</v>
      </c>
      <c r="G573" t="b">
        <v>0</v>
      </c>
      <c r="H573" t="b">
        <v>0</v>
      </c>
      <c r="I573" t="b">
        <v>0</v>
      </c>
      <c r="J573" t="b">
        <v>0</v>
      </c>
      <c r="K573" t="b">
        <v>0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</row>
    <row r="574">
      <c r="A574" s="8"/>
      <c r="B574" s="32" t="str">
        <f t="shared" si="1"/>
        <v/>
      </c>
      <c r="C574" s="32" t="str">
        <f>if(A574 ="", "", vlookup(A574, Specimen!A:F, 5, FALSE))</f>
        <v/>
      </c>
      <c r="D574" s="32" t="str">
        <f>if(A574 ="", "", vlookup(A574, Specimen!A:G, 6, FALSE))</f>
        <v/>
      </c>
      <c r="E574" t="b">
        <v>0</v>
      </c>
      <c r="F574" t="b">
        <v>0</v>
      </c>
      <c r="G574" t="b">
        <v>0</v>
      </c>
      <c r="H574" t="b">
        <v>0</v>
      </c>
      <c r="I574" t="b">
        <v>0</v>
      </c>
      <c r="J574" t="b">
        <v>0</v>
      </c>
      <c r="K574" t="b">
        <v>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</row>
    <row r="575">
      <c r="A575" s="8"/>
      <c r="B575" s="32" t="str">
        <f t="shared" si="1"/>
        <v/>
      </c>
      <c r="C575" s="32" t="str">
        <f>if(A575 ="", "", vlookup(A575, Specimen!A:F, 5, FALSE))</f>
        <v/>
      </c>
      <c r="D575" s="32" t="str">
        <f>if(A575 ="", "", vlookup(A575, Specimen!A:G, 6, FALSE))</f>
        <v/>
      </c>
      <c r="E575" t="b">
        <v>0</v>
      </c>
      <c r="F575" t="b">
        <v>0</v>
      </c>
      <c r="G575" t="b">
        <v>0</v>
      </c>
      <c r="H575" t="b">
        <v>0</v>
      </c>
      <c r="I575" t="b">
        <v>0</v>
      </c>
      <c r="J575" t="b">
        <v>0</v>
      </c>
      <c r="K575" t="b">
        <v>0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</row>
    <row r="576">
      <c r="A576" s="8"/>
      <c r="B576" s="32" t="str">
        <f t="shared" si="1"/>
        <v/>
      </c>
      <c r="C576" s="32" t="str">
        <f>if(A576 ="", "", vlookup(A576, Specimen!A:F, 5, FALSE))</f>
        <v/>
      </c>
      <c r="D576" s="32" t="str">
        <f>if(A576 ="", "", vlookup(A576, Specimen!A:G, 6, FALSE))</f>
        <v/>
      </c>
      <c r="E576" t="b">
        <v>0</v>
      </c>
      <c r="F576" t="b">
        <v>0</v>
      </c>
      <c r="G576" t="b">
        <v>0</v>
      </c>
      <c r="H576" t="b">
        <v>0</v>
      </c>
      <c r="I576" t="b">
        <v>0</v>
      </c>
      <c r="J576" t="b">
        <v>0</v>
      </c>
      <c r="K576" t="b">
        <v>0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</row>
    <row r="577">
      <c r="A577" s="8"/>
      <c r="B577" s="32" t="str">
        <f t="shared" si="1"/>
        <v/>
      </c>
      <c r="C577" s="32" t="str">
        <f>if(A577 ="", "", vlookup(A577, Specimen!A:F, 5, FALSE))</f>
        <v/>
      </c>
      <c r="D577" s="32" t="str">
        <f>if(A577 ="", "", vlookup(A577, Specimen!A:G, 6, FALSE))</f>
        <v/>
      </c>
      <c r="E577" t="b">
        <v>0</v>
      </c>
      <c r="F577" t="b">
        <v>0</v>
      </c>
      <c r="G577" t="b">
        <v>0</v>
      </c>
      <c r="H577" t="b">
        <v>0</v>
      </c>
      <c r="I577" t="b">
        <v>0</v>
      </c>
      <c r="J577" t="b">
        <v>0</v>
      </c>
      <c r="K577" t="b">
        <v>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</row>
    <row r="578">
      <c r="A578" s="8"/>
      <c r="B578" s="32" t="str">
        <f t="shared" si="1"/>
        <v/>
      </c>
      <c r="C578" s="32" t="str">
        <f>if(A578 ="", "", vlookup(A578, Specimen!A:F, 5, FALSE))</f>
        <v/>
      </c>
      <c r="D578" s="32" t="str">
        <f>if(A578 ="", "", vlookup(A578, Specimen!A:G, 6, FALSE))</f>
        <v/>
      </c>
      <c r="E578" t="b">
        <v>0</v>
      </c>
      <c r="F578" t="b">
        <v>0</v>
      </c>
      <c r="G578" t="b">
        <v>0</v>
      </c>
      <c r="H578" t="b">
        <v>0</v>
      </c>
      <c r="I578" t="b">
        <v>0</v>
      </c>
      <c r="J578" t="b">
        <v>0</v>
      </c>
      <c r="K578" t="b">
        <v>0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</row>
    <row r="579">
      <c r="A579" s="8"/>
      <c r="B579" s="32" t="str">
        <f t="shared" si="1"/>
        <v/>
      </c>
      <c r="C579" s="32" t="str">
        <f>if(A579 ="", "", vlookup(A579, Specimen!A:F, 5, FALSE))</f>
        <v/>
      </c>
      <c r="D579" s="32" t="str">
        <f>if(A579 ="", "", vlookup(A579, Specimen!A:G, 6, FALSE))</f>
        <v/>
      </c>
      <c r="E579" t="b">
        <v>0</v>
      </c>
      <c r="F579" t="b">
        <v>0</v>
      </c>
      <c r="G579" t="b">
        <v>0</v>
      </c>
      <c r="H579" t="b">
        <v>0</v>
      </c>
      <c r="I579" t="b">
        <v>0</v>
      </c>
      <c r="J579" t="b">
        <v>0</v>
      </c>
      <c r="K579" t="b">
        <v>0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</row>
    <row r="580">
      <c r="A580" s="8"/>
      <c r="B580" s="32" t="str">
        <f t="shared" si="1"/>
        <v/>
      </c>
      <c r="C580" s="32" t="str">
        <f>if(A580 ="", "", vlookup(A580, Specimen!A:F, 5, FALSE))</f>
        <v/>
      </c>
      <c r="D580" s="32" t="str">
        <f>if(A580 ="", "", vlookup(A580, Specimen!A:G, 6, FALSE))</f>
        <v/>
      </c>
      <c r="E580" t="b">
        <v>0</v>
      </c>
      <c r="F580" t="b">
        <v>0</v>
      </c>
      <c r="G580" t="b">
        <v>0</v>
      </c>
      <c r="H580" t="b">
        <v>0</v>
      </c>
      <c r="I580" t="b">
        <v>0</v>
      </c>
      <c r="J580" t="b">
        <v>0</v>
      </c>
      <c r="K580" t="b">
        <v>0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</row>
    <row r="581">
      <c r="A581" s="8"/>
      <c r="B581" s="32" t="str">
        <f t="shared" si="1"/>
        <v/>
      </c>
      <c r="C581" s="32" t="str">
        <f>if(A581 ="", "", vlookup(A581, Specimen!A:F, 5, FALSE))</f>
        <v/>
      </c>
      <c r="D581" s="32" t="str">
        <f>if(A581 ="", "", vlookup(A581, Specimen!A:G, 6, FALSE))</f>
        <v/>
      </c>
      <c r="E581" t="b">
        <v>0</v>
      </c>
      <c r="F581" t="b">
        <v>0</v>
      </c>
      <c r="G581" t="b">
        <v>0</v>
      </c>
      <c r="H581" t="b">
        <v>0</v>
      </c>
      <c r="I581" t="b">
        <v>0</v>
      </c>
      <c r="J581" t="b">
        <v>0</v>
      </c>
      <c r="K581" t="b">
        <v>0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</row>
    <row r="582">
      <c r="A582" s="8"/>
      <c r="B582" s="32" t="str">
        <f t="shared" si="1"/>
        <v/>
      </c>
      <c r="C582" s="32" t="str">
        <f>if(A582 ="", "", vlookup(A582, Specimen!A:F, 5, FALSE))</f>
        <v/>
      </c>
      <c r="D582" s="32" t="str">
        <f>if(A582 ="", "", vlookup(A582, Specimen!A:G, 6, FALSE))</f>
        <v/>
      </c>
      <c r="E582" t="b">
        <v>0</v>
      </c>
      <c r="F582" t="b">
        <v>0</v>
      </c>
      <c r="G582" t="b">
        <v>0</v>
      </c>
      <c r="H582" t="b">
        <v>0</v>
      </c>
      <c r="I582" t="b">
        <v>0</v>
      </c>
      <c r="J582" t="b">
        <v>0</v>
      </c>
      <c r="K582" t="b">
        <v>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</row>
    <row r="583">
      <c r="A583" s="8"/>
      <c r="B583" s="32" t="str">
        <f t="shared" si="1"/>
        <v/>
      </c>
      <c r="C583" s="32" t="str">
        <f>if(A583 ="", "", vlookup(A583, Specimen!A:F, 5, FALSE))</f>
        <v/>
      </c>
      <c r="D583" s="32" t="str">
        <f>if(A583 ="", "", vlookup(A583, Specimen!A:G, 6, FALSE))</f>
        <v/>
      </c>
      <c r="E583" t="b">
        <v>0</v>
      </c>
      <c r="F583" t="b">
        <v>0</v>
      </c>
      <c r="G583" t="b">
        <v>0</v>
      </c>
      <c r="H583" t="b">
        <v>0</v>
      </c>
      <c r="I583" t="b">
        <v>0</v>
      </c>
      <c r="J583" t="b">
        <v>0</v>
      </c>
      <c r="K583" t="b">
        <v>0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</row>
    <row r="584">
      <c r="A584" s="8"/>
      <c r="B584" s="32" t="str">
        <f t="shared" si="1"/>
        <v/>
      </c>
      <c r="C584" s="32" t="str">
        <f>if(A584 ="", "", vlookup(A584, Specimen!A:F, 5, FALSE))</f>
        <v/>
      </c>
      <c r="D584" s="32" t="str">
        <f>if(A584 ="", "", vlookup(A584, Specimen!A:G, 6, FALSE))</f>
        <v/>
      </c>
      <c r="E584" t="b">
        <v>0</v>
      </c>
      <c r="F584" t="b">
        <v>0</v>
      </c>
      <c r="G584" t="b">
        <v>0</v>
      </c>
      <c r="H584" t="b">
        <v>0</v>
      </c>
      <c r="I584" t="b">
        <v>0</v>
      </c>
      <c r="J584" t="b">
        <v>0</v>
      </c>
      <c r="K584" t="b">
        <v>0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</row>
    <row r="585">
      <c r="A585" s="8"/>
      <c r="B585" s="32" t="str">
        <f t="shared" si="1"/>
        <v/>
      </c>
      <c r="C585" s="32" t="str">
        <f>if(A585 ="", "", vlookup(A585, Specimen!A:F, 5, FALSE))</f>
        <v/>
      </c>
      <c r="D585" s="32" t="str">
        <f>if(A585 ="", "", vlookup(A585, Specimen!A:G, 6, FALSE))</f>
        <v/>
      </c>
      <c r="E585" t="b">
        <v>0</v>
      </c>
      <c r="F585" t="b">
        <v>0</v>
      </c>
      <c r="G585" t="b">
        <v>0</v>
      </c>
      <c r="H585" t="b">
        <v>0</v>
      </c>
      <c r="I585" t="b">
        <v>0</v>
      </c>
      <c r="J585" t="b">
        <v>0</v>
      </c>
      <c r="K585" t="b">
        <v>0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</row>
    <row r="586">
      <c r="A586" s="8"/>
      <c r="B586" s="32" t="str">
        <f t="shared" si="1"/>
        <v/>
      </c>
      <c r="C586" s="32" t="str">
        <f>if(A586 ="", "", vlookup(A586, Specimen!A:F, 5, FALSE))</f>
        <v/>
      </c>
      <c r="D586" s="32" t="str">
        <f>if(A586 ="", "", vlookup(A586, Specimen!A:G, 6, FALSE))</f>
        <v/>
      </c>
      <c r="E586" t="b">
        <v>0</v>
      </c>
      <c r="F586" t="b">
        <v>0</v>
      </c>
      <c r="G586" t="b">
        <v>0</v>
      </c>
      <c r="H586" t="b">
        <v>0</v>
      </c>
      <c r="I586" t="b">
        <v>0</v>
      </c>
      <c r="J586" t="b">
        <v>0</v>
      </c>
      <c r="K586" t="b">
        <v>0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</row>
    <row r="587">
      <c r="A587" s="8"/>
      <c r="B587" s="32" t="str">
        <f t="shared" si="1"/>
        <v/>
      </c>
      <c r="C587" s="32" t="str">
        <f>if(A587 ="", "", vlookup(A587, Specimen!A:F, 5, FALSE))</f>
        <v/>
      </c>
      <c r="D587" s="32" t="str">
        <f>if(A587 ="", "", vlookup(A587, Specimen!A:G, 6, FALSE))</f>
        <v/>
      </c>
      <c r="E587" t="b">
        <v>0</v>
      </c>
      <c r="F587" t="b">
        <v>0</v>
      </c>
      <c r="G587" t="b">
        <v>0</v>
      </c>
      <c r="H587" t="b">
        <v>0</v>
      </c>
      <c r="I587" t="b">
        <v>0</v>
      </c>
      <c r="J587" t="b">
        <v>0</v>
      </c>
      <c r="K587" t="b">
        <v>0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</row>
    <row r="588">
      <c r="A588" s="8"/>
      <c r="B588" s="32" t="str">
        <f t="shared" si="1"/>
        <v/>
      </c>
      <c r="C588" s="32" t="str">
        <f>if(A588 ="", "", vlookup(A588, Specimen!A:F, 5, FALSE))</f>
        <v/>
      </c>
      <c r="D588" s="32" t="str">
        <f>if(A588 ="", "", vlookup(A588, Specimen!A:G, 6, FALSE))</f>
        <v/>
      </c>
      <c r="E588" t="b">
        <v>0</v>
      </c>
      <c r="F588" t="b">
        <v>0</v>
      </c>
      <c r="G588" t="b">
        <v>0</v>
      </c>
      <c r="H588" t="b">
        <v>0</v>
      </c>
      <c r="I588" t="b">
        <v>0</v>
      </c>
      <c r="J588" t="b">
        <v>0</v>
      </c>
      <c r="K588" t="b">
        <v>0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</row>
    <row r="589">
      <c r="A589" s="8"/>
      <c r="B589" s="32" t="str">
        <f t="shared" si="1"/>
        <v/>
      </c>
      <c r="C589" s="32" t="str">
        <f>if(A589 ="", "", vlookup(A589, Specimen!A:F, 5, FALSE))</f>
        <v/>
      </c>
      <c r="D589" s="32" t="str">
        <f>if(A589 ="", "", vlookup(A589, Specimen!A:G, 6, FALSE))</f>
        <v/>
      </c>
      <c r="E589" t="b">
        <v>0</v>
      </c>
      <c r="F589" t="b">
        <v>0</v>
      </c>
      <c r="G589" t="b">
        <v>0</v>
      </c>
      <c r="H589" t="b">
        <v>0</v>
      </c>
      <c r="I589" t="b">
        <v>0</v>
      </c>
      <c r="J589" t="b">
        <v>0</v>
      </c>
      <c r="K589" t="b">
        <v>0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</row>
    <row r="590">
      <c r="A590" s="8"/>
      <c r="B590" s="32" t="str">
        <f t="shared" si="1"/>
        <v/>
      </c>
      <c r="C590" s="32" t="str">
        <f>if(A590 ="", "", vlookup(A590, Specimen!A:F, 5, FALSE))</f>
        <v/>
      </c>
      <c r="D590" s="32" t="str">
        <f>if(A590 ="", "", vlookup(A590, Specimen!A:G, 6, FALSE))</f>
        <v/>
      </c>
      <c r="E590" t="b">
        <v>0</v>
      </c>
      <c r="F590" t="b">
        <v>0</v>
      </c>
      <c r="G590" t="b">
        <v>0</v>
      </c>
      <c r="H590" t="b">
        <v>0</v>
      </c>
      <c r="I590" t="b">
        <v>0</v>
      </c>
      <c r="J590" t="b">
        <v>0</v>
      </c>
      <c r="K590" t="b">
        <v>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</row>
    <row r="591">
      <c r="A591" s="8"/>
      <c r="B591" s="32" t="str">
        <f t="shared" si="1"/>
        <v/>
      </c>
      <c r="C591" s="32" t="str">
        <f>if(A591 ="", "", vlookup(A591, Specimen!A:F, 5, FALSE))</f>
        <v/>
      </c>
      <c r="D591" s="32" t="str">
        <f>if(A591 ="", "", vlookup(A591, Specimen!A:G, 6, FALSE))</f>
        <v/>
      </c>
      <c r="E591" t="b">
        <v>0</v>
      </c>
      <c r="F591" t="b">
        <v>0</v>
      </c>
      <c r="G591" t="b">
        <v>0</v>
      </c>
      <c r="H591" t="b">
        <v>0</v>
      </c>
      <c r="I591" t="b">
        <v>0</v>
      </c>
      <c r="J591" t="b">
        <v>0</v>
      </c>
      <c r="K591" t="b">
        <v>0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</row>
    <row r="592">
      <c r="A592" s="8"/>
      <c r="B592" s="32" t="str">
        <f t="shared" si="1"/>
        <v/>
      </c>
      <c r="C592" s="32" t="str">
        <f>if(A592 ="", "", vlookup(A592, Specimen!A:F, 5, FALSE))</f>
        <v/>
      </c>
      <c r="D592" s="32" t="str">
        <f>if(A592 ="", "", vlookup(A592, Specimen!A:G, 6, FALSE))</f>
        <v/>
      </c>
      <c r="E592" t="b">
        <v>0</v>
      </c>
      <c r="F592" t="b">
        <v>0</v>
      </c>
      <c r="G592" t="b">
        <v>0</v>
      </c>
      <c r="H592" t="b">
        <v>0</v>
      </c>
      <c r="I592" t="b">
        <v>0</v>
      </c>
      <c r="J592" t="b">
        <v>0</v>
      </c>
      <c r="K592" t="b">
        <v>0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</row>
    <row r="593">
      <c r="A593" s="8"/>
      <c r="B593" s="32" t="str">
        <f t="shared" si="1"/>
        <v/>
      </c>
      <c r="C593" s="32" t="str">
        <f>if(A593 ="", "", vlookup(A593, Specimen!A:F, 5, FALSE))</f>
        <v/>
      </c>
      <c r="D593" s="32" t="str">
        <f>if(A593 ="", "", vlookup(A593, Specimen!A:G, 6, FALSE))</f>
        <v/>
      </c>
      <c r="E593" t="b">
        <v>0</v>
      </c>
      <c r="F593" t="b">
        <v>0</v>
      </c>
      <c r="G593" t="b">
        <v>0</v>
      </c>
      <c r="H593" t="b">
        <v>0</v>
      </c>
      <c r="I593" t="b">
        <v>0</v>
      </c>
      <c r="J593" t="b">
        <v>0</v>
      </c>
      <c r="K593" t="b">
        <v>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</row>
    <row r="594">
      <c r="A594" s="8"/>
      <c r="B594" s="32" t="str">
        <f t="shared" si="1"/>
        <v/>
      </c>
      <c r="C594" s="32" t="str">
        <f>if(A594 ="", "", vlookup(A594, Specimen!A:F, 5, FALSE))</f>
        <v/>
      </c>
      <c r="D594" s="32" t="str">
        <f>if(A594 ="", "", vlookup(A594, Specimen!A:G, 6, FALSE))</f>
        <v/>
      </c>
      <c r="E594" t="b">
        <v>0</v>
      </c>
      <c r="F594" t="b">
        <v>0</v>
      </c>
      <c r="G594" t="b">
        <v>0</v>
      </c>
      <c r="H594" t="b">
        <v>0</v>
      </c>
      <c r="I594" t="b">
        <v>0</v>
      </c>
      <c r="J594" t="b">
        <v>0</v>
      </c>
      <c r="K594" t="b">
        <v>0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</row>
    <row r="595">
      <c r="A595" s="8"/>
      <c r="B595" s="32" t="str">
        <f t="shared" si="1"/>
        <v/>
      </c>
      <c r="C595" s="32" t="str">
        <f>if(A595 ="", "", vlookup(A595, Specimen!A:F, 5, FALSE))</f>
        <v/>
      </c>
      <c r="D595" s="32" t="str">
        <f>if(A595 ="", "", vlookup(A595, Specimen!A:G, 6, FALSE))</f>
        <v/>
      </c>
      <c r="E595" t="b">
        <v>0</v>
      </c>
      <c r="F595" t="b">
        <v>0</v>
      </c>
      <c r="G595" t="b">
        <v>0</v>
      </c>
      <c r="H595" t="b">
        <v>0</v>
      </c>
      <c r="I595" t="b">
        <v>0</v>
      </c>
      <c r="J595" t="b">
        <v>0</v>
      </c>
      <c r="K595" t="b">
        <v>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</row>
    <row r="596">
      <c r="A596" s="8"/>
      <c r="B596" s="32" t="str">
        <f t="shared" si="1"/>
        <v/>
      </c>
      <c r="C596" s="32" t="str">
        <f>if(A596 ="", "", vlookup(A596, Specimen!A:F, 5, FALSE))</f>
        <v/>
      </c>
      <c r="D596" s="32" t="str">
        <f>if(A596 ="", "", vlookup(A596, Specimen!A:G, 6, FALSE))</f>
        <v/>
      </c>
      <c r="E596" t="b">
        <v>0</v>
      </c>
      <c r="F596" t="b">
        <v>0</v>
      </c>
      <c r="G596" t="b">
        <v>0</v>
      </c>
      <c r="H596" t="b">
        <v>0</v>
      </c>
      <c r="I596" t="b">
        <v>0</v>
      </c>
      <c r="J596" t="b">
        <v>0</v>
      </c>
      <c r="K596" t="b">
        <v>0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</row>
    <row r="597">
      <c r="A597" s="8"/>
      <c r="B597" s="32" t="str">
        <f t="shared" si="1"/>
        <v/>
      </c>
      <c r="C597" s="32" t="str">
        <f>if(A597 ="", "", vlookup(A597, Specimen!A:F, 5, FALSE))</f>
        <v/>
      </c>
      <c r="D597" s="32" t="str">
        <f>if(A597 ="", "", vlookup(A597, Specimen!A:G, 6, FALSE))</f>
        <v/>
      </c>
      <c r="E597" t="b">
        <v>0</v>
      </c>
      <c r="F597" t="b">
        <v>0</v>
      </c>
      <c r="G597" t="b">
        <v>0</v>
      </c>
      <c r="H597" t="b">
        <v>0</v>
      </c>
      <c r="I597" t="b">
        <v>0</v>
      </c>
      <c r="J597" t="b">
        <v>0</v>
      </c>
      <c r="K597" t="b">
        <v>0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</row>
    <row r="598">
      <c r="A598" s="8"/>
      <c r="B598" s="32" t="str">
        <f t="shared" si="1"/>
        <v/>
      </c>
      <c r="C598" s="32" t="str">
        <f>if(A598 ="", "", vlookup(A598, Specimen!A:F, 5, FALSE))</f>
        <v/>
      </c>
      <c r="D598" s="32" t="str">
        <f>if(A598 ="", "", vlookup(A598, Specimen!A:G, 6, FALSE))</f>
        <v/>
      </c>
      <c r="E598" t="b">
        <v>0</v>
      </c>
      <c r="F598" t="b">
        <v>0</v>
      </c>
      <c r="G598" t="b">
        <v>0</v>
      </c>
      <c r="H598" t="b">
        <v>0</v>
      </c>
      <c r="I598" t="b">
        <v>0</v>
      </c>
      <c r="J598" t="b">
        <v>0</v>
      </c>
      <c r="K598" t="b">
        <v>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</row>
    <row r="599">
      <c r="A599" s="8"/>
      <c r="B599" s="32" t="str">
        <f t="shared" si="1"/>
        <v/>
      </c>
      <c r="C599" s="32" t="str">
        <f>if(A599 ="", "", vlookup(A599, Specimen!A:F, 5, FALSE))</f>
        <v/>
      </c>
      <c r="D599" s="32" t="str">
        <f>if(A599 ="", "", vlookup(A599, Specimen!A:G, 6, FALSE))</f>
        <v/>
      </c>
      <c r="E599" t="b">
        <v>0</v>
      </c>
      <c r="F599" t="b">
        <v>0</v>
      </c>
      <c r="G599" t="b">
        <v>0</v>
      </c>
      <c r="H599" t="b">
        <v>0</v>
      </c>
      <c r="I599" t="b">
        <v>0</v>
      </c>
      <c r="J599" t="b">
        <v>0</v>
      </c>
      <c r="K599" t="b">
        <v>0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</row>
    <row r="600">
      <c r="A600" s="8"/>
      <c r="B600" s="32" t="str">
        <f t="shared" si="1"/>
        <v/>
      </c>
      <c r="C600" s="32" t="str">
        <f>if(A600 ="", "", vlookup(A600, Specimen!A:F, 5, FALSE))</f>
        <v/>
      </c>
      <c r="D600" s="32" t="str">
        <f>if(A600 ="", "", vlookup(A600, Specimen!A:G, 6, FALSE))</f>
        <v/>
      </c>
      <c r="E600" t="b">
        <v>0</v>
      </c>
      <c r="F600" t="b">
        <v>0</v>
      </c>
      <c r="G600" t="b">
        <v>0</v>
      </c>
      <c r="H600" t="b">
        <v>0</v>
      </c>
      <c r="I600" t="b">
        <v>0</v>
      </c>
      <c r="J600" t="b">
        <v>0</v>
      </c>
      <c r="K600" t="b">
        <v>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</row>
    <row r="601">
      <c r="A601" s="8"/>
      <c r="B601" s="32" t="str">
        <f t="shared" si="1"/>
        <v/>
      </c>
      <c r="C601" s="32" t="str">
        <f>if(A601 ="", "", vlookup(A601, Specimen!A:F, 5, FALSE))</f>
        <v/>
      </c>
      <c r="D601" s="32" t="str">
        <f>if(A601 ="", "", vlookup(A601, Specimen!A:G, 6, FALSE))</f>
        <v/>
      </c>
      <c r="E601" t="b">
        <v>0</v>
      </c>
      <c r="F601" t="b">
        <v>0</v>
      </c>
      <c r="G601" t="b">
        <v>0</v>
      </c>
      <c r="H601" t="b">
        <v>0</v>
      </c>
      <c r="I601" t="b">
        <v>0</v>
      </c>
      <c r="J601" t="b">
        <v>0</v>
      </c>
      <c r="K601" t="b">
        <v>0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</row>
    <row r="602">
      <c r="A602" s="8"/>
      <c r="B602" s="32" t="str">
        <f t="shared" si="1"/>
        <v/>
      </c>
      <c r="C602" s="32" t="str">
        <f>if(A602 ="", "", vlookup(A602, Specimen!A:F, 5, FALSE))</f>
        <v/>
      </c>
      <c r="D602" s="32" t="str">
        <f>if(A602 ="", "", vlookup(A602, Specimen!A:G, 6, FALSE))</f>
        <v/>
      </c>
      <c r="E602" t="b">
        <v>0</v>
      </c>
      <c r="F602" t="b">
        <v>0</v>
      </c>
      <c r="G602" t="b">
        <v>0</v>
      </c>
      <c r="H602" t="b">
        <v>0</v>
      </c>
      <c r="I602" t="b">
        <v>0</v>
      </c>
      <c r="J602" t="b">
        <v>0</v>
      </c>
      <c r="K602" t="b">
        <v>0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</row>
    <row r="603">
      <c r="A603" s="8"/>
      <c r="B603" s="32" t="str">
        <f t="shared" si="1"/>
        <v/>
      </c>
      <c r="C603" s="32" t="str">
        <f>if(A603 ="", "", vlookup(A603, Specimen!A:F, 5, FALSE))</f>
        <v/>
      </c>
      <c r="D603" s="32" t="str">
        <f>if(A603 ="", "", vlookup(A603, Specimen!A:G, 6, FALSE))</f>
        <v/>
      </c>
      <c r="E603" t="b">
        <v>0</v>
      </c>
      <c r="F603" t="b">
        <v>0</v>
      </c>
      <c r="G603" t="b">
        <v>0</v>
      </c>
      <c r="H603" t="b">
        <v>0</v>
      </c>
      <c r="I603" t="b">
        <v>0</v>
      </c>
      <c r="J603" t="b">
        <v>0</v>
      </c>
      <c r="K603" t="b">
        <v>0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</row>
    <row r="604">
      <c r="A604" s="8"/>
      <c r="B604" s="32" t="str">
        <f t="shared" si="1"/>
        <v/>
      </c>
      <c r="C604" s="32" t="str">
        <f>if(A604 ="", "", vlookup(A604, Specimen!A:F, 5, FALSE))</f>
        <v/>
      </c>
      <c r="D604" s="32" t="str">
        <f>if(A604 ="", "", vlookup(A604, Specimen!A:G, 6, FALSE))</f>
        <v/>
      </c>
      <c r="E604" t="b">
        <v>0</v>
      </c>
      <c r="F604" t="b">
        <v>0</v>
      </c>
      <c r="G604" t="b">
        <v>0</v>
      </c>
      <c r="H604" t="b">
        <v>0</v>
      </c>
      <c r="I604" t="b">
        <v>0</v>
      </c>
      <c r="J604" t="b">
        <v>0</v>
      </c>
      <c r="K604" t="b">
        <v>0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</row>
    <row r="605">
      <c r="A605" s="8"/>
      <c r="B605" s="32" t="str">
        <f t="shared" si="1"/>
        <v/>
      </c>
      <c r="C605" s="32" t="str">
        <f>if(A605 ="", "", vlookup(A605, Specimen!A:F, 5, FALSE))</f>
        <v/>
      </c>
      <c r="D605" s="32" t="str">
        <f>if(A605 ="", "", vlookup(A605, Specimen!A:G, 6, FALSE))</f>
        <v/>
      </c>
      <c r="E605" t="b">
        <v>0</v>
      </c>
      <c r="F605" t="b">
        <v>0</v>
      </c>
      <c r="G605" t="b">
        <v>0</v>
      </c>
      <c r="H605" t="b">
        <v>0</v>
      </c>
      <c r="I605" t="b">
        <v>0</v>
      </c>
      <c r="J605" t="b">
        <v>0</v>
      </c>
      <c r="K605" t="b">
        <v>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</row>
    <row r="606">
      <c r="A606" s="8"/>
      <c r="B606" s="32" t="str">
        <f t="shared" si="1"/>
        <v/>
      </c>
      <c r="C606" s="32" t="str">
        <f>if(A606 ="", "", vlookup(A606, Specimen!A:F, 5, FALSE))</f>
        <v/>
      </c>
      <c r="D606" s="32" t="str">
        <f>if(A606 ="", "", vlookup(A606, Specimen!A:G, 6, FALSE))</f>
        <v/>
      </c>
      <c r="E606" t="b">
        <v>0</v>
      </c>
      <c r="F606" t="b">
        <v>0</v>
      </c>
      <c r="G606" t="b">
        <v>0</v>
      </c>
      <c r="H606" t="b">
        <v>0</v>
      </c>
      <c r="I606" t="b">
        <v>0</v>
      </c>
      <c r="J606" t="b">
        <v>0</v>
      </c>
      <c r="K606" t="b">
        <v>0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</row>
    <row r="607">
      <c r="A607" s="8"/>
      <c r="B607" s="32" t="str">
        <f t="shared" si="1"/>
        <v/>
      </c>
      <c r="C607" s="32" t="str">
        <f>if(A607 ="", "", vlookup(A607, Specimen!A:F, 5, FALSE))</f>
        <v/>
      </c>
      <c r="D607" s="32" t="str">
        <f>if(A607 ="", "", vlookup(A607, Specimen!A:G, 6, FALSE))</f>
        <v/>
      </c>
      <c r="E607" t="b">
        <v>0</v>
      </c>
      <c r="F607" t="b">
        <v>0</v>
      </c>
      <c r="G607" t="b">
        <v>0</v>
      </c>
      <c r="H607" t="b">
        <v>0</v>
      </c>
      <c r="I607" t="b">
        <v>0</v>
      </c>
      <c r="J607" t="b">
        <v>0</v>
      </c>
      <c r="K607" t="b">
        <v>0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</row>
    <row r="608">
      <c r="A608" s="8"/>
      <c r="B608" s="32" t="str">
        <f t="shared" si="1"/>
        <v/>
      </c>
      <c r="C608" s="32" t="str">
        <f>if(A608 ="", "", vlookup(A608, Specimen!A:F, 5, FALSE))</f>
        <v/>
      </c>
      <c r="D608" s="32" t="str">
        <f>if(A608 ="", "", vlookup(A608, Specimen!A:G, 6, FALSE))</f>
        <v/>
      </c>
      <c r="E608" t="b">
        <v>0</v>
      </c>
      <c r="F608" t="b">
        <v>0</v>
      </c>
      <c r="G608" t="b">
        <v>0</v>
      </c>
      <c r="H608" t="b">
        <v>0</v>
      </c>
      <c r="I608" t="b">
        <v>0</v>
      </c>
      <c r="J608" t="b">
        <v>0</v>
      </c>
      <c r="K608" t="b">
        <v>0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</row>
    <row r="609">
      <c r="A609" s="8"/>
      <c r="B609" s="32" t="str">
        <f t="shared" si="1"/>
        <v/>
      </c>
      <c r="C609" s="32" t="str">
        <f>if(A609 ="", "", vlookup(A609, Specimen!A:F, 5, FALSE))</f>
        <v/>
      </c>
      <c r="D609" s="32" t="str">
        <f>if(A609 ="", "", vlookup(A609, Specimen!A:G, 6, FALSE))</f>
        <v/>
      </c>
      <c r="E609" t="b">
        <v>0</v>
      </c>
      <c r="F609" t="b">
        <v>0</v>
      </c>
      <c r="G609" t="b">
        <v>0</v>
      </c>
      <c r="H609" t="b">
        <v>0</v>
      </c>
      <c r="I609" t="b">
        <v>0</v>
      </c>
      <c r="J609" t="b">
        <v>0</v>
      </c>
      <c r="K609" t="b">
        <v>0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</row>
    <row r="610">
      <c r="A610" s="8"/>
      <c r="B610" s="32" t="str">
        <f t="shared" si="1"/>
        <v/>
      </c>
      <c r="C610" s="32" t="str">
        <f>if(A610 ="", "", vlookup(A610, Specimen!A:F, 5, FALSE))</f>
        <v/>
      </c>
      <c r="D610" s="32" t="str">
        <f>if(A610 ="", "", vlookup(A610, Specimen!A:G, 6, FALSE))</f>
        <v/>
      </c>
      <c r="E610" t="b">
        <v>0</v>
      </c>
      <c r="F610" t="b">
        <v>0</v>
      </c>
      <c r="G610" t="b">
        <v>0</v>
      </c>
      <c r="H610" t="b">
        <v>0</v>
      </c>
      <c r="I610" t="b">
        <v>0</v>
      </c>
      <c r="J610" t="b">
        <v>0</v>
      </c>
      <c r="K610" t="b">
        <v>0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</row>
    <row r="611">
      <c r="A611" s="8"/>
      <c r="B611" s="32" t="str">
        <f t="shared" si="1"/>
        <v/>
      </c>
      <c r="C611" s="32" t="str">
        <f>if(A611 ="", "", vlookup(A611, Specimen!A:F, 5, FALSE))</f>
        <v/>
      </c>
      <c r="D611" s="32" t="str">
        <f>if(A611 ="", "", vlookup(A611, Specimen!A:G, 6, FALSE))</f>
        <v/>
      </c>
      <c r="E611" t="b">
        <v>0</v>
      </c>
      <c r="F611" t="b">
        <v>0</v>
      </c>
      <c r="G611" t="b">
        <v>0</v>
      </c>
      <c r="H611" t="b">
        <v>0</v>
      </c>
      <c r="I611" t="b">
        <v>0</v>
      </c>
      <c r="J611" t="b">
        <v>0</v>
      </c>
      <c r="K611" t="b">
        <v>0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</row>
    <row r="612">
      <c r="A612" s="8"/>
      <c r="B612" s="32" t="str">
        <f t="shared" si="1"/>
        <v/>
      </c>
      <c r="C612" s="32" t="str">
        <f>if(A612 ="", "", vlookup(A612, Specimen!A:F, 5, FALSE))</f>
        <v/>
      </c>
      <c r="D612" s="32" t="str">
        <f>if(A612 ="", "", vlookup(A612, Specimen!A:G, 6, FALSE))</f>
        <v/>
      </c>
      <c r="E612" t="b">
        <v>0</v>
      </c>
      <c r="F612" t="b">
        <v>0</v>
      </c>
      <c r="G612" t="b">
        <v>0</v>
      </c>
      <c r="H612" t="b">
        <v>0</v>
      </c>
      <c r="I612" t="b">
        <v>0</v>
      </c>
      <c r="J612" t="b">
        <v>0</v>
      </c>
      <c r="K612" t="b">
        <v>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</row>
    <row r="613">
      <c r="A613" s="8"/>
      <c r="B613" s="32" t="str">
        <f t="shared" si="1"/>
        <v/>
      </c>
      <c r="C613" s="32" t="str">
        <f>if(A613 ="", "", vlookup(A613, Specimen!A:F, 5, FALSE))</f>
        <v/>
      </c>
      <c r="D613" s="32" t="str">
        <f>if(A613 ="", "", vlookup(A613, Specimen!A:G, 6, FALSE))</f>
        <v/>
      </c>
      <c r="E613" t="b">
        <v>0</v>
      </c>
      <c r="F613" t="b">
        <v>0</v>
      </c>
      <c r="G613" t="b">
        <v>0</v>
      </c>
      <c r="H613" t="b">
        <v>0</v>
      </c>
      <c r="I613" t="b">
        <v>0</v>
      </c>
      <c r="J613" t="b">
        <v>0</v>
      </c>
      <c r="K613" t="b">
        <v>0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</row>
    <row r="614">
      <c r="A614" s="8"/>
      <c r="B614" s="32" t="str">
        <f t="shared" si="1"/>
        <v/>
      </c>
      <c r="C614" s="32" t="str">
        <f>if(A614 ="", "", vlookup(A614, Specimen!A:F, 5, FALSE))</f>
        <v/>
      </c>
      <c r="D614" s="32" t="str">
        <f>if(A614 ="", "", vlookup(A614, Specimen!A:G, 6, FALSE))</f>
        <v/>
      </c>
      <c r="E614" t="b">
        <v>0</v>
      </c>
      <c r="F614" t="b">
        <v>0</v>
      </c>
      <c r="G614" t="b">
        <v>0</v>
      </c>
      <c r="H614" t="b">
        <v>0</v>
      </c>
      <c r="I614" t="b">
        <v>0</v>
      </c>
      <c r="J614" t="b">
        <v>0</v>
      </c>
      <c r="K614" t="b">
        <v>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</row>
    <row r="615">
      <c r="A615" s="8"/>
      <c r="B615" s="32" t="str">
        <f t="shared" si="1"/>
        <v/>
      </c>
      <c r="C615" s="32" t="str">
        <f>if(A615 ="", "", vlookup(A615, Specimen!A:F, 5, FALSE))</f>
        <v/>
      </c>
      <c r="D615" s="32" t="str">
        <f>if(A615 ="", "", vlookup(A615, Specimen!A:G, 6, FALSE))</f>
        <v/>
      </c>
      <c r="E615" t="b">
        <v>0</v>
      </c>
      <c r="F615" t="b">
        <v>0</v>
      </c>
      <c r="G615" t="b">
        <v>0</v>
      </c>
      <c r="H615" t="b">
        <v>0</v>
      </c>
      <c r="I615" t="b">
        <v>0</v>
      </c>
      <c r="J615" t="b">
        <v>0</v>
      </c>
      <c r="K615" t="b">
        <v>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</row>
    <row r="616">
      <c r="A616" s="8"/>
      <c r="B616" s="32" t="str">
        <f t="shared" si="1"/>
        <v/>
      </c>
      <c r="C616" s="32" t="str">
        <f>if(A616 ="", "", vlookup(A616, Specimen!A:F, 5, FALSE))</f>
        <v/>
      </c>
      <c r="D616" s="32" t="str">
        <f>if(A616 ="", "", vlookup(A616, Specimen!A:G, 6, FALSE))</f>
        <v/>
      </c>
      <c r="E616" t="b">
        <v>0</v>
      </c>
      <c r="F616" t="b">
        <v>0</v>
      </c>
      <c r="G616" t="b">
        <v>0</v>
      </c>
      <c r="H616" t="b">
        <v>0</v>
      </c>
      <c r="I616" t="b">
        <v>0</v>
      </c>
      <c r="J616" t="b">
        <v>0</v>
      </c>
      <c r="K616" t="b">
        <v>0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</row>
    <row r="617">
      <c r="A617" s="8"/>
      <c r="B617" s="32" t="str">
        <f t="shared" si="1"/>
        <v/>
      </c>
      <c r="C617" s="32" t="str">
        <f>if(A617 ="", "", vlookup(A617, Specimen!A:F, 5, FALSE))</f>
        <v/>
      </c>
      <c r="D617" s="32" t="str">
        <f>if(A617 ="", "", vlookup(A617, Specimen!A:G, 6, FALSE))</f>
        <v/>
      </c>
      <c r="E617" t="b">
        <v>0</v>
      </c>
      <c r="F617" t="b">
        <v>0</v>
      </c>
      <c r="G617" t="b">
        <v>0</v>
      </c>
      <c r="H617" t="b">
        <v>0</v>
      </c>
      <c r="I617" t="b">
        <v>0</v>
      </c>
      <c r="J617" t="b">
        <v>0</v>
      </c>
      <c r="K617" t="b">
        <v>0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</row>
    <row r="618">
      <c r="A618" s="8"/>
      <c r="B618" s="32" t="str">
        <f t="shared" si="1"/>
        <v/>
      </c>
      <c r="C618" s="32" t="str">
        <f>if(A618 ="", "", vlookup(A618, Specimen!A:F, 5, FALSE))</f>
        <v/>
      </c>
      <c r="D618" s="32" t="str">
        <f>if(A618 ="", "", vlookup(A618, Specimen!A:G, 6, FALSE))</f>
        <v/>
      </c>
      <c r="E618" t="b">
        <v>0</v>
      </c>
      <c r="F618" t="b">
        <v>0</v>
      </c>
      <c r="G618" t="b">
        <v>0</v>
      </c>
      <c r="H618" t="b">
        <v>0</v>
      </c>
      <c r="I618" t="b">
        <v>0</v>
      </c>
      <c r="J618" t="b">
        <v>0</v>
      </c>
      <c r="K618" t="b">
        <v>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</row>
    <row r="619">
      <c r="A619" s="8"/>
      <c r="B619" s="32" t="str">
        <f t="shared" si="1"/>
        <v/>
      </c>
      <c r="C619" s="32" t="str">
        <f>if(A619 ="", "", vlookup(A619, Specimen!A:F, 5, FALSE))</f>
        <v/>
      </c>
      <c r="D619" s="32" t="str">
        <f>if(A619 ="", "", vlookup(A619, Specimen!A:G, 6, FALSE))</f>
        <v/>
      </c>
      <c r="E619" t="b">
        <v>0</v>
      </c>
      <c r="F619" t="b">
        <v>0</v>
      </c>
      <c r="G619" t="b">
        <v>0</v>
      </c>
      <c r="H619" t="b">
        <v>0</v>
      </c>
      <c r="I619" t="b">
        <v>0</v>
      </c>
      <c r="J619" t="b">
        <v>0</v>
      </c>
      <c r="K619" t="b">
        <v>0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</row>
    <row r="620">
      <c r="A620" s="8"/>
      <c r="B620" s="32" t="str">
        <f t="shared" si="1"/>
        <v/>
      </c>
      <c r="C620" s="32" t="str">
        <f>if(A620 ="", "", vlookup(A620, Specimen!A:F, 5, FALSE))</f>
        <v/>
      </c>
      <c r="D620" s="32" t="str">
        <f>if(A620 ="", "", vlookup(A620, Specimen!A:G, 6, FALSE))</f>
        <v/>
      </c>
      <c r="E620" t="b">
        <v>0</v>
      </c>
      <c r="F620" t="b">
        <v>0</v>
      </c>
      <c r="G620" t="b">
        <v>0</v>
      </c>
      <c r="H620" t="b">
        <v>0</v>
      </c>
      <c r="I620" t="b">
        <v>0</v>
      </c>
      <c r="J620" t="b">
        <v>0</v>
      </c>
      <c r="K620" t="b">
        <v>0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</row>
    <row r="621">
      <c r="A621" s="8"/>
      <c r="B621" s="32" t="str">
        <f t="shared" si="1"/>
        <v/>
      </c>
      <c r="C621" s="32" t="str">
        <f>if(A621 ="", "", vlookup(A621, Specimen!A:F, 5, FALSE))</f>
        <v/>
      </c>
      <c r="D621" s="32" t="str">
        <f>if(A621 ="", "", vlookup(A621, Specimen!A:G, 6, FALSE))</f>
        <v/>
      </c>
      <c r="E621" t="b">
        <v>0</v>
      </c>
      <c r="F621" t="b">
        <v>0</v>
      </c>
      <c r="G621" t="b">
        <v>0</v>
      </c>
      <c r="H621" t="b">
        <v>0</v>
      </c>
      <c r="I621" t="b">
        <v>0</v>
      </c>
      <c r="J621" t="b">
        <v>0</v>
      </c>
      <c r="K621" t="b">
        <v>0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</row>
    <row r="622">
      <c r="A622" s="8"/>
      <c r="B622" s="32" t="str">
        <f t="shared" si="1"/>
        <v/>
      </c>
      <c r="C622" s="32" t="str">
        <f>if(A622 ="", "", vlookup(A622, Specimen!A:F, 5, FALSE))</f>
        <v/>
      </c>
      <c r="D622" s="32" t="str">
        <f>if(A622 ="", "", vlookup(A622, Specimen!A:G, 6, FALSE))</f>
        <v/>
      </c>
      <c r="E622" t="b">
        <v>0</v>
      </c>
      <c r="F622" t="b">
        <v>0</v>
      </c>
      <c r="G622" t="b">
        <v>0</v>
      </c>
      <c r="H622" t="b">
        <v>0</v>
      </c>
      <c r="I622" t="b">
        <v>0</v>
      </c>
      <c r="J622" t="b">
        <v>0</v>
      </c>
      <c r="K622" t="b">
        <v>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</row>
    <row r="623">
      <c r="A623" s="8"/>
      <c r="B623" s="32" t="str">
        <f t="shared" si="1"/>
        <v/>
      </c>
      <c r="C623" s="32" t="str">
        <f>if(A623 ="", "", vlookup(A623, Specimen!A:F, 5, FALSE))</f>
        <v/>
      </c>
      <c r="D623" s="32" t="str">
        <f>if(A623 ="", "", vlookup(A623, Specimen!A:G, 6, FALSE))</f>
        <v/>
      </c>
      <c r="E623" t="b">
        <v>0</v>
      </c>
      <c r="F623" t="b">
        <v>0</v>
      </c>
      <c r="G623" t="b">
        <v>0</v>
      </c>
      <c r="H623" t="b">
        <v>0</v>
      </c>
      <c r="I623" t="b">
        <v>0</v>
      </c>
      <c r="J623" t="b">
        <v>0</v>
      </c>
      <c r="K623" t="b">
        <v>0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</row>
    <row r="624">
      <c r="A624" s="8"/>
      <c r="B624" s="32" t="str">
        <f t="shared" si="1"/>
        <v/>
      </c>
      <c r="C624" s="32" t="str">
        <f>if(A624 ="", "", vlookup(A624, Specimen!A:F, 5, FALSE))</f>
        <v/>
      </c>
      <c r="D624" s="32" t="str">
        <f>if(A624 ="", "", vlookup(A624, Specimen!A:G, 6, FALSE))</f>
        <v/>
      </c>
      <c r="E624" t="b">
        <v>0</v>
      </c>
      <c r="F624" t="b">
        <v>0</v>
      </c>
      <c r="G624" t="b">
        <v>0</v>
      </c>
      <c r="H624" t="b">
        <v>0</v>
      </c>
      <c r="I624" t="b">
        <v>0</v>
      </c>
      <c r="J624" t="b">
        <v>0</v>
      </c>
      <c r="K624" t="b">
        <v>0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</row>
    <row r="625">
      <c r="A625" s="8"/>
      <c r="B625" s="32" t="str">
        <f t="shared" si="1"/>
        <v/>
      </c>
      <c r="C625" s="32" t="str">
        <f>if(A625 ="", "", vlookup(A625, Specimen!A:F, 5, FALSE))</f>
        <v/>
      </c>
      <c r="D625" s="32" t="str">
        <f>if(A625 ="", "", vlookup(A625, Specimen!A:G, 6, FALSE))</f>
        <v/>
      </c>
      <c r="E625" t="b">
        <v>0</v>
      </c>
      <c r="F625" t="b">
        <v>0</v>
      </c>
      <c r="G625" t="b">
        <v>0</v>
      </c>
      <c r="H625" t="b">
        <v>0</v>
      </c>
      <c r="I625" t="b">
        <v>0</v>
      </c>
      <c r="J625" t="b">
        <v>0</v>
      </c>
      <c r="K625" t="b">
        <v>0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</row>
    <row r="626">
      <c r="A626" s="8"/>
      <c r="B626" s="32" t="str">
        <f t="shared" si="1"/>
        <v/>
      </c>
      <c r="C626" s="32" t="str">
        <f>if(A626 ="", "", vlookup(A626, Specimen!A:F, 5, FALSE))</f>
        <v/>
      </c>
      <c r="D626" s="32" t="str">
        <f>if(A626 ="", "", vlookup(A626, Specimen!A:G, 6, FALSE))</f>
        <v/>
      </c>
      <c r="E626" t="b">
        <v>0</v>
      </c>
      <c r="F626" t="b">
        <v>0</v>
      </c>
      <c r="G626" t="b">
        <v>0</v>
      </c>
      <c r="H626" t="b">
        <v>0</v>
      </c>
      <c r="I626" t="b">
        <v>0</v>
      </c>
      <c r="J626" t="b">
        <v>0</v>
      </c>
      <c r="K626" t="b">
        <v>0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</row>
    <row r="627">
      <c r="A627" s="8"/>
      <c r="B627" s="32" t="str">
        <f t="shared" si="1"/>
        <v/>
      </c>
      <c r="C627" s="32" t="str">
        <f>if(A627 ="", "", vlookup(A627, Specimen!A:F, 5, FALSE))</f>
        <v/>
      </c>
      <c r="D627" s="32" t="str">
        <f>if(A627 ="", "", vlookup(A627, Specimen!A:G, 6, FALSE))</f>
        <v/>
      </c>
      <c r="E627" t="b">
        <v>0</v>
      </c>
      <c r="F627" t="b">
        <v>0</v>
      </c>
      <c r="G627" t="b">
        <v>0</v>
      </c>
      <c r="H627" t="b">
        <v>0</v>
      </c>
      <c r="I627" t="b">
        <v>0</v>
      </c>
      <c r="J627" t="b">
        <v>0</v>
      </c>
      <c r="K627" t="b">
        <v>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</row>
    <row r="628">
      <c r="A628" s="8"/>
      <c r="B628" s="32" t="str">
        <f t="shared" si="1"/>
        <v/>
      </c>
      <c r="C628" s="32" t="str">
        <f>if(A628 ="", "", vlookup(A628, Specimen!A:F, 5, FALSE))</f>
        <v/>
      </c>
      <c r="D628" s="32" t="str">
        <f>if(A628 ="", "", vlookup(A628, Specimen!A:G, 6, FALSE))</f>
        <v/>
      </c>
      <c r="E628" t="b">
        <v>0</v>
      </c>
      <c r="F628" t="b">
        <v>0</v>
      </c>
      <c r="G628" t="b">
        <v>0</v>
      </c>
      <c r="H628" t="b">
        <v>0</v>
      </c>
      <c r="I628" t="b">
        <v>0</v>
      </c>
      <c r="J628" t="b">
        <v>0</v>
      </c>
      <c r="K628" t="b">
        <v>0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</row>
    <row r="629">
      <c r="A629" s="8"/>
      <c r="B629" s="32" t="str">
        <f t="shared" si="1"/>
        <v/>
      </c>
      <c r="C629" s="32" t="str">
        <f>if(A629 ="", "", vlookup(A629, Specimen!A:F, 5, FALSE))</f>
        <v/>
      </c>
      <c r="D629" s="32" t="str">
        <f>if(A629 ="", "", vlookup(A629, Specimen!A:G, 6, FALSE))</f>
        <v/>
      </c>
      <c r="E629" t="b">
        <v>0</v>
      </c>
      <c r="F629" t="b">
        <v>0</v>
      </c>
      <c r="G629" t="b">
        <v>0</v>
      </c>
      <c r="H629" t="b">
        <v>0</v>
      </c>
      <c r="I629" t="b">
        <v>0</v>
      </c>
      <c r="J629" t="b">
        <v>0</v>
      </c>
      <c r="K629" t="b">
        <v>0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</row>
    <row r="630">
      <c r="A630" s="8"/>
      <c r="B630" s="32" t="str">
        <f t="shared" si="1"/>
        <v/>
      </c>
      <c r="C630" s="32" t="str">
        <f>if(A630 ="", "", vlookup(A630, Specimen!A:F, 5, FALSE))</f>
        <v/>
      </c>
      <c r="D630" s="32" t="str">
        <f>if(A630 ="", "", vlookup(A630, Specimen!A:G, 6, FALSE))</f>
        <v/>
      </c>
      <c r="E630" t="b">
        <v>0</v>
      </c>
      <c r="F630" t="b">
        <v>0</v>
      </c>
      <c r="G630" t="b">
        <v>0</v>
      </c>
      <c r="H630" t="b">
        <v>0</v>
      </c>
      <c r="I630" t="b">
        <v>0</v>
      </c>
      <c r="J630" t="b">
        <v>0</v>
      </c>
      <c r="K630" t="b">
        <v>0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</row>
    <row r="631">
      <c r="A631" s="8"/>
      <c r="B631" s="32" t="str">
        <f t="shared" si="1"/>
        <v/>
      </c>
      <c r="C631" s="32" t="str">
        <f>if(A631 ="", "", vlookup(A631, Specimen!A:F, 5, FALSE))</f>
        <v/>
      </c>
      <c r="D631" s="32" t="str">
        <f>if(A631 ="", "", vlookup(A631, Specimen!A:G, 6, FALSE))</f>
        <v/>
      </c>
      <c r="E631" t="b">
        <v>0</v>
      </c>
      <c r="F631" t="b">
        <v>0</v>
      </c>
      <c r="G631" t="b">
        <v>0</v>
      </c>
      <c r="H631" t="b">
        <v>0</v>
      </c>
      <c r="I631" t="b">
        <v>0</v>
      </c>
      <c r="J631" t="b">
        <v>0</v>
      </c>
      <c r="K631" t="b">
        <v>0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</row>
    <row r="632">
      <c r="A632" s="8"/>
      <c r="B632" s="32" t="str">
        <f t="shared" si="1"/>
        <v/>
      </c>
      <c r="C632" s="32" t="str">
        <f>if(A632 ="", "", vlookup(A632, Specimen!A:F, 5, FALSE))</f>
        <v/>
      </c>
      <c r="D632" s="32" t="str">
        <f>if(A632 ="", "", vlookup(A632, Specimen!A:G, 6, FALSE))</f>
        <v/>
      </c>
      <c r="E632" t="b">
        <v>0</v>
      </c>
      <c r="F632" t="b">
        <v>0</v>
      </c>
      <c r="G632" t="b">
        <v>0</v>
      </c>
      <c r="H632" t="b">
        <v>0</v>
      </c>
      <c r="I632" t="b">
        <v>0</v>
      </c>
      <c r="J632" t="b">
        <v>0</v>
      </c>
      <c r="K632" t="b">
        <v>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</row>
    <row r="633">
      <c r="A633" s="8"/>
      <c r="B633" s="32" t="str">
        <f t="shared" si="1"/>
        <v/>
      </c>
      <c r="C633" s="32" t="str">
        <f>if(A633 ="", "", vlookup(A633, Specimen!A:F, 5, FALSE))</f>
        <v/>
      </c>
      <c r="D633" s="32" t="str">
        <f>if(A633 ="", "", vlookup(A633, Specimen!A:G, 6, FALSE))</f>
        <v/>
      </c>
      <c r="E633" t="b">
        <v>0</v>
      </c>
      <c r="F633" t="b">
        <v>0</v>
      </c>
      <c r="G633" t="b">
        <v>0</v>
      </c>
      <c r="H633" t="b">
        <v>0</v>
      </c>
      <c r="I633" t="b">
        <v>0</v>
      </c>
      <c r="J633" t="b">
        <v>0</v>
      </c>
      <c r="K633" t="b">
        <v>0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</row>
    <row r="634">
      <c r="A634" s="8"/>
      <c r="B634" s="32" t="str">
        <f t="shared" si="1"/>
        <v/>
      </c>
      <c r="C634" s="32" t="str">
        <f>if(A634 ="", "", vlookup(A634, Specimen!A:F, 5, FALSE))</f>
        <v/>
      </c>
      <c r="D634" s="32" t="str">
        <f>if(A634 ="", "", vlookup(A634, Specimen!A:G, 6, FALSE))</f>
        <v/>
      </c>
      <c r="E634" t="b">
        <v>0</v>
      </c>
      <c r="F634" t="b">
        <v>0</v>
      </c>
      <c r="G634" t="b">
        <v>0</v>
      </c>
      <c r="H634" t="b">
        <v>0</v>
      </c>
      <c r="I634" t="b">
        <v>0</v>
      </c>
      <c r="J634" t="b">
        <v>0</v>
      </c>
      <c r="K634" t="b">
        <v>0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</row>
    <row r="635">
      <c r="A635" s="8"/>
      <c r="B635" s="32" t="str">
        <f t="shared" si="1"/>
        <v/>
      </c>
      <c r="C635" s="32" t="str">
        <f>if(A635 ="", "", vlookup(A635, Specimen!A:F, 5, FALSE))</f>
        <v/>
      </c>
      <c r="D635" s="32" t="str">
        <f>if(A635 ="", "", vlookup(A635, Specimen!A:G, 6, FALSE))</f>
        <v/>
      </c>
      <c r="E635" t="b">
        <v>0</v>
      </c>
      <c r="F635" t="b">
        <v>0</v>
      </c>
      <c r="G635" t="b">
        <v>0</v>
      </c>
      <c r="H635" t="b">
        <v>0</v>
      </c>
      <c r="I635" t="b">
        <v>0</v>
      </c>
      <c r="J635" t="b">
        <v>0</v>
      </c>
      <c r="K635" t="b">
        <v>0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</row>
    <row r="636">
      <c r="A636" s="8"/>
      <c r="B636" s="32" t="str">
        <f t="shared" si="1"/>
        <v/>
      </c>
      <c r="C636" s="32" t="str">
        <f>if(A636 ="", "", vlookup(A636, Specimen!A:F, 5, FALSE))</f>
        <v/>
      </c>
      <c r="D636" s="32" t="str">
        <f>if(A636 ="", "", vlookup(A636, Specimen!A:G, 6, FALSE))</f>
        <v/>
      </c>
      <c r="E636" t="b">
        <v>0</v>
      </c>
      <c r="F636" t="b">
        <v>0</v>
      </c>
      <c r="G636" t="b">
        <v>0</v>
      </c>
      <c r="H636" t="b">
        <v>0</v>
      </c>
      <c r="I636" t="b">
        <v>0</v>
      </c>
      <c r="J636" t="b">
        <v>0</v>
      </c>
      <c r="K636" t="b">
        <v>0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</row>
    <row r="637">
      <c r="A637" s="8"/>
      <c r="B637" s="32" t="str">
        <f t="shared" si="1"/>
        <v/>
      </c>
      <c r="C637" s="32" t="str">
        <f>if(A637 ="", "", vlookup(A637, Specimen!A:F, 5, FALSE))</f>
        <v/>
      </c>
      <c r="D637" s="32" t="str">
        <f>if(A637 ="", "", vlookup(A637, Specimen!A:G, 6, FALSE))</f>
        <v/>
      </c>
      <c r="E637" t="b">
        <v>0</v>
      </c>
      <c r="F637" t="b">
        <v>0</v>
      </c>
      <c r="G637" t="b">
        <v>0</v>
      </c>
      <c r="H637" t="b">
        <v>0</v>
      </c>
      <c r="I637" t="b">
        <v>0</v>
      </c>
      <c r="J637" t="b">
        <v>0</v>
      </c>
      <c r="K637" t="b">
        <v>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</row>
    <row r="638">
      <c r="A638" s="8"/>
      <c r="B638" s="32" t="str">
        <f t="shared" si="1"/>
        <v/>
      </c>
      <c r="C638" s="32" t="str">
        <f>if(A638 ="", "", vlookup(A638, Specimen!A:F, 5, FALSE))</f>
        <v/>
      </c>
      <c r="D638" s="32" t="str">
        <f>if(A638 ="", "", vlookup(A638, Specimen!A:G, 6, FALSE))</f>
        <v/>
      </c>
      <c r="E638" t="b">
        <v>0</v>
      </c>
      <c r="F638" t="b">
        <v>0</v>
      </c>
      <c r="G638" t="b">
        <v>0</v>
      </c>
      <c r="H638" t="b">
        <v>0</v>
      </c>
      <c r="I638" t="b">
        <v>0</v>
      </c>
      <c r="J638" t="b">
        <v>0</v>
      </c>
      <c r="K638" t="b">
        <v>0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</row>
    <row r="639">
      <c r="A639" s="8"/>
      <c r="B639" s="32" t="str">
        <f t="shared" si="1"/>
        <v/>
      </c>
      <c r="C639" s="32" t="str">
        <f>if(A639 ="", "", vlookup(A639, Specimen!A:F, 5, FALSE))</f>
        <v/>
      </c>
      <c r="D639" s="32" t="str">
        <f>if(A639 ="", "", vlookup(A639, Specimen!A:G, 6, FALSE))</f>
        <v/>
      </c>
      <c r="E639" t="b">
        <v>0</v>
      </c>
      <c r="F639" t="b">
        <v>0</v>
      </c>
      <c r="G639" t="b">
        <v>0</v>
      </c>
      <c r="H639" t="b">
        <v>0</v>
      </c>
      <c r="I639" t="b">
        <v>0</v>
      </c>
      <c r="J639" t="b">
        <v>0</v>
      </c>
      <c r="K639" t="b">
        <v>0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</row>
    <row r="640">
      <c r="A640" s="8"/>
      <c r="B640" s="32" t="str">
        <f t="shared" si="1"/>
        <v/>
      </c>
      <c r="C640" s="32" t="str">
        <f>if(A640 ="", "", vlookup(A640, Specimen!A:F, 5, FALSE))</f>
        <v/>
      </c>
      <c r="D640" s="32" t="str">
        <f>if(A640 ="", "", vlookup(A640, Specimen!A:G, 6, FALSE))</f>
        <v/>
      </c>
      <c r="E640" t="b">
        <v>0</v>
      </c>
      <c r="F640" t="b">
        <v>0</v>
      </c>
      <c r="G640" t="b">
        <v>0</v>
      </c>
      <c r="H640" t="b">
        <v>0</v>
      </c>
      <c r="I640" t="b">
        <v>0</v>
      </c>
      <c r="J640" t="b">
        <v>0</v>
      </c>
      <c r="K640" t="b">
        <v>0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</row>
    <row r="641">
      <c r="A641" s="8"/>
      <c r="B641" s="32" t="str">
        <f t="shared" si="1"/>
        <v/>
      </c>
      <c r="C641" s="32" t="str">
        <f>if(A641 ="", "", vlookup(A641, Specimen!A:F, 5, FALSE))</f>
        <v/>
      </c>
      <c r="D641" s="32" t="str">
        <f>if(A641 ="", "", vlookup(A641, Specimen!A:G, 6, FALSE))</f>
        <v/>
      </c>
      <c r="E641" t="b">
        <v>0</v>
      </c>
      <c r="F641" t="b">
        <v>0</v>
      </c>
      <c r="G641" t="b">
        <v>0</v>
      </c>
      <c r="H641" t="b">
        <v>0</v>
      </c>
      <c r="I641" t="b">
        <v>0</v>
      </c>
      <c r="J641" t="b">
        <v>0</v>
      </c>
      <c r="K641" t="b">
        <v>0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</row>
    <row r="642">
      <c r="A642" s="8"/>
      <c r="B642" s="32" t="str">
        <f t="shared" si="1"/>
        <v/>
      </c>
      <c r="C642" s="32" t="str">
        <f>if(A642 ="", "", vlookup(A642, Specimen!A:F, 5, FALSE))</f>
        <v/>
      </c>
      <c r="D642" s="32" t="str">
        <f>if(A642 ="", "", vlookup(A642, Specimen!A:G, 6, FALSE))</f>
        <v/>
      </c>
      <c r="E642" t="b">
        <v>0</v>
      </c>
      <c r="F642" t="b">
        <v>0</v>
      </c>
      <c r="G642" t="b">
        <v>0</v>
      </c>
      <c r="H642" t="b">
        <v>0</v>
      </c>
      <c r="I642" t="b">
        <v>0</v>
      </c>
      <c r="J642" t="b">
        <v>0</v>
      </c>
      <c r="K642" t="b">
        <v>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</row>
    <row r="643">
      <c r="A643" s="8"/>
      <c r="B643" s="32" t="str">
        <f t="shared" si="1"/>
        <v/>
      </c>
      <c r="C643" s="32" t="str">
        <f>if(A643 ="", "", vlookup(A643, Specimen!A:F, 5, FALSE))</f>
        <v/>
      </c>
      <c r="D643" s="32" t="str">
        <f>if(A643 ="", "", vlookup(A643, Specimen!A:G, 6, FALSE))</f>
        <v/>
      </c>
      <c r="E643" t="b">
        <v>0</v>
      </c>
      <c r="F643" t="b">
        <v>0</v>
      </c>
      <c r="G643" t="b">
        <v>0</v>
      </c>
      <c r="H643" t="b">
        <v>0</v>
      </c>
      <c r="I643" t="b">
        <v>0</v>
      </c>
      <c r="J643" t="b">
        <v>0</v>
      </c>
      <c r="K643" t="b">
        <v>0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</row>
    <row r="644">
      <c r="A644" s="8"/>
      <c r="B644" s="32" t="str">
        <f t="shared" si="1"/>
        <v/>
      </c>
      <c r="C644" s="32" t="str">
        <f>if(A644 ="", "", vlookup(A644, Specimen!A:F, 5, FALSE))</f>
        <v/>
      </c>
      <c r="D644" s="32" t="str">
        <f>if(A644 ="", "", vlookup(A644, Specimen!A:G, 6, FALSE))</f>
        <v/>
      </c>
      <c r="E644" t="b">
        <v>0</v>
      </c>
      <c r="F644" t="b">
        <v>0</v>
      </c>
      <c r="G644" t="b">
        <v>0</v>
      </c>
      <c r="H644" t="b">
        <v>0</v>
      </c>
      <c r="I644" t="b">
        <v>0</v>
      </c>
      <c r="J644" t="b">
        <v>0</v>
      </c>
      <c r="K644" t="b">
        <v>0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</row>
    <row r="645">
      <c r="A645" s="8"/>
      <c r="B645" s="32" t="str">
        <f t="shared" si="1"/>
        <v/>
      </c>
      <c r="C645" s="32" t="str">
        <f>if(A645 ="", "", vlookup(A645, Specimen!A:F, 5, FALSE))</f>
        <v/>
      </c>
      <c r="D645" s="32" t="str">
        <f>if(A645 ="", "", vlookup(A645, Specimen!A:G, 6, FALSE))</f>
        <v/>
      </c>
      <c r="E645" t="b">
        <v>0</v>
      </c>
      <c r="F645" t="b">
        <v>0</v>
      </c>
      <c r="G645" t="b">
        <v>0</v>
      </c>
      <c r="H645" t="b">
        <v>0</v>
      </c>
      <c r="I645" t="b">
        <v>0</v>
      </c>
      <c r="J645" t="b">
        <v>0</v>
      </c>
      <c r="K645" t="b">
        <v>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</row>
    <row r="646">
      <c r="A646" s="8"/>
      <c r="B646" s="32" t="str">
        <f t="shared" si="1"/>
        <v/>
      </c>
      <c r="C646" s="32" t="str">
        <f>if(A646 ="", "", vlookup(A646, Specimen!A:F, 5, FALSE))</f>
        <v/>
      </c>
      <c r="D646" s="32" t="str">
        <f>if(A646 ="", "", vlookup(A646, Specimen!A:G, 6, FALSE))</f>
        <v/>
      </c>
      <c r="E646" t="b">
        <v>0</v>
      </c>
      <c r="F646" t="b">
        <v>0</v>
      </c>
      <c r="G646" t="b">
        <v>0</v>
      </c>
      <c r="H646" t="b">
        <v>0</v>
      </c>
      <c r="I646" t="b">
        <v>0</v>
      </c>
      <c r="J646" t="b">
        <v>0</v>
      </c>
      <c r="K646" t="b">
        <v>0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</row>
    <row r="647">
      <c r="A647" s="8"/>
      <c r="B647" s="32" t="str">
        <f t="shared" si="1"/>
        <v/>
      </c>
      <c r="C647" s="32" t="str">
        <f>if(A647 ="", "", vlookup(A647, Specimen!A:F, 5, FALSE))</f>
        <v/>
      </c>
      <c r="D647" s="32" t="str">
        <f>if(A647 ="", "", vlookup(A647, Specimen!A:G, 6, FALSE))</f>
        <v/>
      </c>
      <c r="E647" t="b">
        <v>0</v>
      </c>
      <c r="F647" t="b">
        <v>0</v>
      </c>
      <c r="G647" t="b">
        <v>0</v>
      </c>
      <c r="H647" t="b">
        <v>0</v>
      </c>
      <c r="I647" t="b">
        <v>0</v>
      </c>
      <c r="J647" t="b">
        <v>0</v>
      </c>
      <c r="K647" t="b">
        <v>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</row>
    <row r="648">
      <c r="A648" s="8"/>
      <c r="B648" s="32" t="str">
        <f t="shared" si="1"/>
        <v/>
      </c>
      <c r="C648" s="32" t="str">
        <f>if(A648 ="", "", vlookup(A648, Specimen!A:F, 5, FALSE))</f>
        <v/>
      </c>
      <c r="D648" s="32" t="str">
        <f>if(A648 ="", "", vlookup(A648, Specimen!A:G, 6, FALSE))</f>
        <v/>
      </c>
      <c r="E648" t="b">
        <v>0</v>
      </c>
      <c r="F648" t="b">
        <v>0</v>
      </c>
      <c r="G648" t="b">
        <v>0</v>
      </c>
      <c r="H648" t="b">
        <v>0</v>
      </c>
      <c r="I648" t="b">
        <v>0</v>
      </c>
      <c r="J648" t="b">
        <v>0</v>
      </c>
      <c r="K648" t="b">
        <v>0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</row>
    <row r="649">
      <c r="A649" s="8"/>
      <c r="B649" s="32" t="str">
        <f t="shared" si="1"/>
        <v/>
      </c>
      <c r="C649" s="32" t="str">
        <f>if(A649 ="", "", vlookup(A649, Specimen!A:F, 5, FALSE))</f>
        <v/>
      </c>
      <c r="D649" s="32" t="str">
        <f>if(A649 ="", "", vlookup(A649, Specimen!A:G, 6, FALSE))</f>
        <v/>
      </c>
      <c r="E649" t="b">
        <v>0</v>
      </c>
      <c r="F649" t="b">
        <v>0</v>
      </c>
      <c r="G649" t="b">
        <v>0</v>
      </c>
      <c r="H649" t="b">
        <v>0</v>
      </c>
      <c r="I649" t="b">
        <v>0</v>
      </c>
      <c r="J649" t="b">
        <v>0</v>
      </c>
      <c r="K649" t="b">
        <v>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</row>
    <row r="650">
      <c r="A650" s="8"/>
      <c r="B650" s="32" t="str">
        <f t="shared" si="1"/>
        <v/>
      </c>
      <c r="C650" s="32" t="str">
        <f>if(A650 ="", "", vlookup(A650, Specimen!A:F, 5, FALSE))</f>
        <v/>
      </c>
      <c r="D650" s="32" t="str">
        <f>if(A650 ="", "", vlookup(A650, Specimen!A:G, 6, FALSE))</f>
        <v/>
      </c>
      <c r="E650" t="b">
        <v>0</v>
      </c>
      <c r="F650" t="b">
        <v>0</v>
      </c>
      <c r="G650" t="b">
        <v>0</v>
      </c>
      <c r="H650" t="b">
        <v>0</v>
      </c>
      <c r="I650" t="b">
        <v>0</v>
      </c>
      <c r="J650" t="b">
        <v>0</v>
      </c>
      <c r="K650" t="b">
        <v>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</row>
    <row r="651">
      <c r="A651" s="8"/>
      <c r="B651" s="32" t="str">
        <f t="shared" si="1"/>
        <v/>
      </c>
      <c r="C651" s="32" t="str">
        <f>if(A651 ="", "", vlookup(A651, Specimen!A:F, 5, FALSE))</f>
        <v/>
      </c>
      <c r="D651" s="32" t="str">
        <f>if(A651 ="", "", vlookup(A651, Specimen!A:G, 6, FALSE))</f>
        <v/>
      </c>
      <c r="E651" t="b">
        <v>0</v>
      </c>
      <c r="F651" t="b">
        <v>0</v>
      </c>
      <c r="G651" t="b">
        <v>0</v>
      </c>
      <c r="H651" t="b">
        <v>0</v>
      </c>
      <c r="I651" t="b">
        <v>0</v>
      </c>
      <c r="J651" t="b">
        <v>0</v>
      </c>
      <c r="K651" t="b">
        <v>0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</row>
    <row r="652">
      <c r="A652" s="8"/>
      <c r="B652" s="32" t="str">
        <f t="shared" si="1"/>
        <v/>
      </c>
      <c r="C652" s="32" t="str">
        <f>if(A652 ="", "", vlookup(A652, Specimen!A:F, 5, FALSE))</f>
        <v/>
      </c>
      <c r="D652" s="32" t="str">
        <f>if(A652 ="", "", vlookup(A652, Specimen!A:G, 6, FALSE))</f>
        <v/>
      </c>
      <c r="E652" t="b">
        <v>0</v>
      </c>
      <c r="F652" t="b">
        <v>0</v>
      </c>
      <c r="G652" t="b">
        <v>0</v>
      </c>
      <c r="H652" t="b">
        <v>0</v>
      </c>
      <c r="I652" t="b">
        <v>0</v>
      </c>
      <c r="J652" t="b">
        <v>0</v>
      </c>
      <c r="K652" t="b">
        <v>0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</row>
    <row r="653">
      <c r="A653" s="8"/>
      <c r="B653" s="32" t="str">
        <f t="shared" si="1"/>
        <v/>
      </c>
      <c r="C653" s="32" t="str">
        <f>if(A653 ="", "", vlookup(A653, Specimen!A:F, 5, FALSE))</f>
        <v/>
      </c>
      <c r="D653" s="32" t="str">
        <f>if(A653 ="", "", vlookup(A653, Specimen!A:G, 6, FALSE))</f>
        <v/>
      </c>
      <c r="E653" t="b">
        <v>0</v>
      </c>
      <c r="F653" t="b">
        <v>0</v>
      </c>
      <c r="G653" t="b">
        <v>0</v>
      </c>
      <c r="H653" t="b">
        <v>0</v>
      </c>
      <c r="I653" t="b">
        <v>0</v>
      </c>
      <c r="J653" t="b">
        <v>0</v>
      </c>
      <c r="K653" t="b">
        <v>0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</row>
    <row r="654">
      <c r="A654" s="8"/>
      <c r="B654" s="32" t="str">
        <f t="shared" si="1"/>
        <v/>
      </c>
      <c r="C654" s="32" t="str">
        <f>if(A654 ="", "", vlookup(A654, Specimen!A:F, 5, FALSE))</f>
        <v/>
      </c>
      <c r="D654" s="32" t="str">
        <f>if(A654 ="", "", vlookup(A654, Specimen!A:G, 6, FALSE))</f>
        <v/>
      </c>
      <c r="E654" t="b">
        <v>0</v>
      </c>
      <c r="F654" t="b">
        <v>0</v>
      </c>
      <c r="G654" t="b">
        <v>0</v>
      </c>
      <c r="H654" t="b">
        <v>0</v>
      </c>
      <c r="I654" t="b">
        <v>0</v>
      </c>
      <c r="J654" t="b">
        <v>0</v>
      </c>
      <c r="K654" t="b">
        <v>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</row>
    <row r="655">
      <c r="A655" s="8"/>
      <c r="B655" s="32" t="str">
        <f t="shared" si="1"/>
        <v/>
      </c>
      <c r="C655" s="32" t="str">
        <f>if(A655 ="", "", vlookup(A655, Specimen!A:F, 5, FALSE))</f>
        <v/>
      </c>
      <c r="D655" s="32" t="str">
        <f>if(A655 ="", "", vlookup(A655, Specimen!A:G, 6, FALSE))</f>
        <v/>
      </c>
      <c r="E655" t="b">
        <v>0</v>
      </c>
      <c r="F655" t="b">
        <v>0</v>
      </c>
      <c r="G655" t="b">
        <v>0</v>
      </c>
      <c r="H655" t="b">
        <v>0</v>
      </c>
      <c r="I655" t="b">
        <v>0</v>
      </c>
      <c r="J655" t="b">
        <v>0</v>
      </c>
      <c r="K655" t="b">
        <v>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</row>
    <row r="656">
      <c r="A656" s="8"/>
      <c r="B656" s="32" t="str">
        <f t="shared" si="1"/>
        <v/>
      </c>
      <c r="C656" s="32" t="str">
        <f>if(A656 ="", "", vlookup(A656, Specimen!A:F, 5, FALSE))</f>
        <v/>
      </c>
      <c r="D656" s="32" t="str">
        <f>if(A656 ="", "", vlookup(A656, Specimen!A:G, 6, FALSE))</f>
        <v/>
      </c>
      <c r="E656" t="b">
        <v>0</v>
      </c>
      <c r="F656" t="b">
        <v>0</v>
      </c>
      <c r="G656" t="b">
        <v>0</v>
      </c>
      <c r="H656" t="b">
        <v>0</v>
      </c>
      <c r="I656" t="b">
        <v>0</v>
      </c>
      <c r="J656" t="b">
        <v>0</v>
      </c>
      <c r="K656" t="b">
        <v>0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</row>
    <row r="657">
      <c r="A657" s="8"/>
      <c r="B657" s="32" t="str">
        <f t="shared" si="1"/>
        <v/>
      </c>
      <c r="C657" s="32" t="str">
        <f>if(A657 ="", "", vlookup(A657, Specimen!A:F, 5, FALSE))</f>
        <v/>
      </c>
      <c r="D657" s="32" t="str">
        <f>if(A657 ="", "", vlookup(A657, Specimen!A:G, 6, FALSE))</f>
        <v/>
      </c>
      <c r="E657" t="b">
        <v>0</v>
      </c>
      <c r="F657" t="b">
        <v>0</v>
      </c>
      <c r="G657" t="b">
        <v>0</v>
      </c>
      <c r="H657" t="b">
        <v>0</v>
      </c>
      <c r="I657" t="b">
        <v>0</v>
      </c>
      <c r="J657" t="b">
        <v>0</v>
      </c>
      <c r="K657" t="b">
        <v>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</row>
    <row r="658">
      <c r="A658" s="8"/>
      <c r="B658" s="32" t="str">
        <f t="shared" si="1"/>
        <v/>
      </c>
      <c r="C658" s="32" t="str">
        <f>if(A658 ="", "", vlookup(A658, Specimen!A:F, 5, FALSE))</f>
        <v/>
      </c>
      <c r="D658" s="32" t="str">
        <f>if(A658 ="", "", vlookup(A658, Specimen!A:G, 6, FALSE))</f>
        <v/>
      </c>
      <c r="E658" t="b">
        <v>0</v>
      </c>
      <c r="F658" t="b">
        <v>0</v>
      </c>
      <c r="G658" t="b">
        <v>0</v>
      </c>
      <c r="H658" t="b">
        <v>0</v>
      </c>
      <c r="I658" t="b">
        <v>0</v>
      </c>
      <c r="J658" t="b">
        <v>0</v>
      </c>
      <c r="K658" t="b">
        <v>0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</row>
    <row r="659">
      <c r="A659" s="8"/>
      <c r="B659" s="32" t="str">
        <f t="shared" si="1"/>
        <v/>
      </c>
      <c r="C659" s="32" t="str">
        <f>if(A659 ="", "", vlookup(A659, Specimen!A:F, 5, FALSE))</f>
        <v/>
      </c>
      <c r="D659" s="32" t="str">
        <f>if(A659 ="", "", vlookup(A659, Specimen!A:G, 6, FALSE))</f>
        <v/>
      </c>
      <c r="E659" t="b">
        <v>0</v>
      </c>
      <c r="F659" t="b">
        <v>0</v>
      </c>
      <c r="G659" t="b">
        <v>0</v>
      </c>
      <c r="H659" t="b">
        <v>0</v>
      </c>
      <c r="I659" t="b">
        <v>0</v>
      </c>
      <c r="J659" t="b">
        <v>0</v>
      </c>
      <c r="K659" t="b">
        <v>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</row>
    <row r="660">
      <c r="A660" s="8"/>
      <c r="B660" s="32" t="str">
        <f t="shared" si="1"/>
        <v/>
      </c>
      <c r="C660" s="32" t="str">
        <f>if(A660 ="", "", vlookup(A660, Specimen!A:F, 5, FALSE))</f>
        <v/>
      </c>
      <c r="D660" s="32" t="str">
        <f>if(A660 ="", "", vlookup(A660, Specimen!A:G, 6, FALSE))</f>
        <v/>
      </c>
      <c r="E660" t="b">
        <v>0</v>
      </c>
      <c r="F660" t="b">
        <v>0</v>
      </c>
      <c r="G660" t="b">
        <v>0</v>
      </c>
      <c r="H660" t="b">
        <v>0</v>
      </c>
      <c r="I660" t="b">
        <v>0</v>
      </c>
      <c r="J660" t="b">
        <v>0</v>
      </c>
      <c r="K660" t="b">
        <v>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</row>
    <row r="661">
      <c r="A661" s="8"/>
      <c r="B661" s="32" t="str">
        <f t="shared" si="1"/>
        <v/>
      </c>
      <c r="C661" s="32" t="str">
        <f>if(A661 ="", "", vlookup(A661, Specimen!A:F, 5, FALSE))</f>
        <v/>
      </c>
      <c r="D661" s="32" t="str">
        <f>if(A661 ="", "", vlookup(A661, Specimen!A:G, 6, FALSE))</f>
        <v/>
      </c>
      <c r="E661" t="b">
        <v>0</v>
      </c>
      <c r="F661" t="b">
        <v>0</v>
      </c>
      <c r="G661" t="b">
        <v>0</v>
      </c>
      <c r="H661" t="b">
        <v>0</v>
      </c>
      <c r="I661" t="b">
        <v>0</v>
      </c>
      <c r="J661" t="b">
        <v>0</v>
      </c>
      <c r="K661" t="b">
        <v>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</row>
    <row r="662">
      <c r="A662" s="8"/>
      <c r="B662" s="32" t="str">
        <f t="shared" si="1"/>
        <v/>
      </c>
      <c r="C662" s="32" t="str">
        <f>if(A662 ="", "", vlookup(A662, Specimen!A:F, 5, FALSE))</f>
        <v/>
      </c>
      <c r="D662" s="32" t="str">
        <f>if(A662 ="", "", vlookup(A662, Specimen!A:G, 6, FALSE))</f>
        <v/>
      </c>
      <c r="E662" t="b">
        <v>0</v>
      </c>
      <c r="F662" t="b">
        <v>0</v>
      </c>
      <c r="G662" t="b">
        <v>0</v>
      </c>
      <c r="H662" t="b">
        <v>0</v>
      </c>
      <c r="I662" t="b">
        <v>0</v>
      </c>
      <c r="J662" t="b">
        <v>0</v>
      </c>
      <c r="K662" t="b">
        <v>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</row>
    <row r="663">
      <c r="A663" s="8"/>
      <c r="B663" s="32" t="str">
        <f t="shared" si="1"/>
        <v/>
      </c>
      <c r="C663" s="32" t="str">
        <f>if(A663 ="", "", vlookup(A663, Specimen!A:F, 5, FALSE))</f>
        <v/>
      </c>
      <c r="D663" s="32" t="str">
        <f>if(A663 ="", "", vlookup(A663, Specimen!A:G, 6, FALSE))</f>
        <v/>
      </c>
      <c r="E663" t="b">
        <v>0</v>
      </c>
      <c r="F663" t="b">
        <v>0</v>
      </c>
      <c r="G663" t="b">
        <v>0</v>
      </c>
      <c r="H663" t="b">
        <v>0</v>
      </c>
      <c r="I663" t="b">
        <v>0</v>
      </c>
      <c r="J663" t="b">
        <v>0</v>
      </c>
      <c r="K663" t="b">
        <v>0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</row>
    <row r="664">
      <c r="A664" s="8"/>
      <c r="B664" s="32" t="str">
        <f t="shared" si="1"/>
        <v/>
      </c>
      <c r="C664" s="32" t="str">
        <f>if(A664 ="", "", vlookup(A664, Specimen!A:F, 5, FALSE))</f>
        <v/>
      </c>
      <c r="D664" s="32" t="str">
        <f>if(A664 ="", "", vlookup(A664, Specimen!A:G, 6, FALSE))</f>
        <v/>
      </c>
      <c r="E664" t="b">
        <v>0</v>
      </c>
      <c r="F664" t="b">
        <v>0</v>
      </c>
      <c r="G664" t="b">
        <v>0</v>
      </c>
      <c r="H664" t="b">
        <v>0</v>
      </c>
      <c r="I664" t="b">
        <v>0</v>
      </c>
      <c r="J664" t="b">
        <v>0</v>
      </c>
      <c r="K664" t="b">
        <v>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</row>
    <row r="665">
      <c r="A665" s="8"/>
      <c r="B665" s="32" t="str">
        <f t="shared" si="1"/>
        <v/>
      </c>
      <c r="C665" s="32" t="str">
        <f>if(A665 ="", "", vlookup(A665, Specimen!A:F, 5, FALSE))</f>
        <v/>
      </c>
      <c r="D665" s="32" t="str">
        <f>if(A665 ="", "", vlookup(A665, Specimen!A:G, 6, FALSE))</f>
        <v/>
      </c>
      <c r="E665" t="b">
        <v>0</v>
      </c>
      <c r="F665" t="b">
        <v>0</v>
      </c>
      <c r="G665" t="b">
        <v>0</v>
      </c>
      <c r="H665" t="b">
        <v>0</v>
      </c>
      <c r="I665" t="b">
        <v>0</v>
      </c>
      <c r="J665" t="b">
        <v>0</v>
      </c>
      <c r="K665" t="b">
        <v>0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</row>
    <row r="666">
      <c r="A666" s="8"/>
      <c r="B666" s="32" t="str">
        <f t="shared" si="1"/>
        <v/>
      </c>
      <c r="C666" s="32" t="str">
        <f>if(A666 ="", "", vlookup(A666, Specimen!A:F, 5, FALSE))</f>
        <v/>
      </c>
      <c r="D666" s="32" t="str">
        <f>if(A666 ="", "", vlookup(A666, Specimen!A:G, 6, FALSE))</f>
        <v/>
      </c>
      <c r="E666" t="b">
        <v>0</v>
      </c>
      <c r="F666" t="b">
        <v>0</v>
      </c>
      <c r="G666" t="b">
        <v>0</v>
      </c>
      <c r="H666" t="b">
        <v>0</v>
      </c>
      <c r="I666" t="b">
        <v>0</v>
      </c>
      <c r="J666" t="b">
        <v>0</v>
      </c>
      <c r="K666" t="b">
        <v>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</row>
    <row r="667">
      <c r="A667" s="8"/>
      <c r="B667" s="32" t="str">
        <f t="shared" si="1"/>
        <v/>
      </c>
      <c r="C667" s="32" t="str">
        <f>if(A667 ="", "", vlookup(A667, Specimen!A:F, 5, FALSE))</f>
        <v/>
      </c>
      <c r="D667" s="32" t="str">
        <f>if(A667 ="", "", vlookup(A667, Specimen!A:G, 6, FALSE))</f>
        <v/>
      </c>
      <c r="E667" t="b">
        <v>0</v>
      </c>
      <c r="F667" t="b">
        <v>0</v>
      </c>
      <c r="G667" t="b">
        <v>0</v>
      </c>
      <c r="H667" t="b">
        <v>0</v>
      </c>
      <c r="I667" t="b">
        <v>0</v>
      </c>
      <c r="J667" t="b">
        <v>0</v>
      </c>
      <c r="K667" t="b">
        <v>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</row>
    <row r="668">
      <c r="A668" s="8"/>
      <c r="B668" s="32" t="str">
        <f t="shared" si="1"/>
        <v/>
      </c>
      <c r="C668" s="32" t="str">
        <f>if(A668 ="", "", vlookup(A668, Specimen!A:F, 5, FALSE))</f>
        <v/>
      </c>
      <c r="D668" s="32" t="str">
        <f>if(A668 ="", "", vlookup(A668, Specimen!A:G, 6, FALSE))</f>
        <v/>
      </c>
      <c r="E668" t="b">
        <v>0</v>
      </c>
      <c r="F668" t="b">
        <v>0</v>
      </c>
      <c r="G668" t="b">
        <v>0</v>
      </c>
      <c r="H668" t="b">
        <v>0</v>
      </c>
      <c r="I668" t="b">
        <v>0</v>
      </c>
      <c r="J668" t="b">
        <v>0</v>
      </c>
      <c r="K668" t="b">
        <v>0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</row>
    <row r="669">
      <c r="A669" s="8"/>
      <c r="B669" s="32" t="str">
        <f t="shared" si="1"/>
        <v/>
      </c>
      <c r="C669" s="32" t="str">
        <f>if(A669 ="", "", vlookup(A669, Specimen!A:F, 5, FALSE))</f>
        <v/>
      </c>
      <c r="D669" s="32" t="str">
        <f>if(A669 ="", "", vlookup(A669, Specimen!A:G, 6, FALSE))</f>
        <v/>
      </c>
      <c r="E669" t="b">
        <v>0</v>
      </c>
      <c r="F669" t="b">
        <v>0</v>
      </c>
      <c r="G669" t="b">
        <v>0</v>
      </c>
      <c r="H669" t="b">
        <v>0</v>
      </c>
      <c r="I669" t="b">
        <v>0</v>
      </c>
      <c r="J669" t="b">
        <v>0</v>
      </c>
      <c r="K669" t="b">
        <v>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</row>
    <row r="670">
      <c r="A670" s="8"/>
      <c r="B670" s="32" t="str">
        <f t="shared" si="1"/>
        <v/>
      </c>
      <c r="C670" s="32" t="str">
        <f>if(A670 ="", "", vlookup(A670, Specimen!A:F, 5, FALSE))</f>
        <v/>
      </c>
      <c r="D670" s="32" t="str">
        <f>if(A670 ="", "", vlookup(A670, Specimen!A:G, 6, FALSE))</f>
        <v/>
      </c>
      <c r="E670" t="b">
        <v>0</v>
      </c>
      <c r="F670" t="b">
        <v>0</v>
      </c>
      <c r="G670" t="b">
        <v>0</v>
      </c>
      <c r="H670" t="b">
        <v>0</v>
      </c>
      <c r="I670" t="b">
        <v>0</v>
      </c>
      <c r="J670" t="b">
        <v>0</v>
      </c>
      <c r="K670" t="b">
        <v>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</row>
    <row r="671">
      <c r="A671" s="8"/>
      <c r="B671" s="32" t="str">
        <f t="shared" si="1"/>
        <v/>
      </c>
      <c r="C671" s="32" t="str">
        <f>if(A671 ="", "", vlookup(A671, Specimen!A:F, 5, FALSE))</f>
        <v/>
      </c>
      <c r="D671" s="32" t="str">
        <f>if(A671 ="", "", vlookup(A671, Specimen!A:G, 6, FALSE))</f>
        <v/>
      </c>
      <c r="E671" t="b">
        <v>0</v>
      </c>
      <c r="F671" t="b">
        <v>0</v>
      </c>
      <c r="G671" t="b">
        <v>0</v>
      </c>
      <c r="H671" t="b">
        <v>0</v>
      </c>
      <c r="I671" t="b">
        <v>0</v>
      </c>
      <c r="J671" t="b">
        <v>0</v>
      </c>
      <c r="K671" t="b">
        <v>0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</row>
    <row r="672">
      <c r="A672" s="8"/>
      <c r="B672" s="32" t="str">
        <f t="shared" si="1"/>
        <v/>
      </c>
      <c r="C672" s="32" t="str">
        <f>if(A672 ="", "", vlookup(A672, Specimen!A:F, 5, FALSE))</f>
        <v/>
      </c>
      <c r="D672" s="32" t="str">
        <f>if(A672 ="", "", vlookup(A672, Specimen!A:G, 6, FALSE))</f>
        <v/>
      </c>
      <c r="E672" t="b">
        <v>0</v>
      </c>
      <c r="F672" t="b">
        <v>0</v>
      </c>
      <c r="G672" t="b">
        <v>0</v>
      </c>
      <c r="H672" t="b">
        <v>0</v>
      </c>
      <c r="I672" t="b">
        <v>0</v>
      </c>
      <c r="J672" t="b">
        <v>0</v>
      </c>
      <c r="K672" t="b">
        <v>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</row>
    <row r="673">
      <c r="A673" s="8"/>
      <c r="B673" s="32" t="str">
        <f t="shared" si="1"/>
        <v/>
      </c>
      <c r="C673" s="32" t="str">
        <f>if(A673 ="", "", vlookup(A673, Specimen!A:F, 5, FALSE))</f>
        <v/>
      </c>
      <c r="D673" s="32" t="str">
        <f>if(A673 ="", "", vlookup(A673, Specimen!A:G, 6, FALSE))</f>
        <v/>
      </c>
      <c r="E673" t="b">
        <v>0</v>
      </c>
      <c r="F673" t="b">
        <v>0</v>
      </c>
      <c r="G673" t="b">
        <v>0</v>
      </c>
      <c r="H673" t="b">
        <v>0</v>
      </c>
      <c r="I673" t="b">
        <v>0</v>
      </c>
      <c r="J673" t="b">
        <v>0</v>
      </c>
      <c r="K673" t="b">
        <v>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</row>
    <row r="674">
      <c r="A674" s="8"/>
      <c r="B674" s="32" t="str">
        <f t="shared" si="1"/>
        <v/>
      </c>
      <c r="C674" s="32" t="str">
        <f>if(A674 ="", "", vlookup(A674, Specimen!A:F, 5, FALSE))</f>
        <v/>
      </c>
      <c r="D674" s="32" t="str">
        <f>if(A674 ="", "", vlookup(A674, Specimen!A:G, 6, FALSE))</f>
        <v/>
      </c>
      <c r="E674" t="b">
        <v>0</v>
      </c>
      <c r="F674" t="b">
        <v>0</v>
      </c>
      <c r="G674" t="b">
        <v>0</v>
      </c>
      <c r="H674" t="b">
        <v>0</v>
      </c>
      <c r="I674" t="b">
        <v>0</v>
      </c>
      <c r="J674" t="b">
        <v>0</v>
      </c>
      <c r="K674" t="b">
        <v>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</row>
    <row r="675">
      <c r="A675" s="8"/>
      <c r="B675" s="32" t="str">
        <f t="shared" si="1"/>
        <v/>
      </c>
      <c r="C675" s="32" t="str">
        <f>if(A675 ="", "", vlookup(A675, Specimen!A:F, 5, FALSE))</f>
        <v/>
      </c>
      <c r="D675" s="32" t="str">
        <f>if(A675 ="", "", vlookup(A675, Specimen!A:G, 6, FALSE))</f>
        <v/>
      </c>
      <c r="E675" t="b">
        <v>0</v>
      </c>
      <c r="F675" t="b">
        <v>0</v>
      </c>
      <c r="G675" t="b">
        <v>0</v>
      </c>
      <c r="H675" t="b">
        <v>0</v>
      </c>
      <c r="I675" t="b">
        <v>0</v>
      </c>
      <c r="J675" t="b">
        <v>0</v>
      </c>
      <c r="K675" t="b">
        <v>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</row>
    <row r="676">
      <c r="A676" s="8"/>
      <c r="B676" s="32" t="str">
        <f t="shared" si="1"/>
        <v/>
      </c>
      <c r="C676" s="32" t="str">
        <f>if(A676 ="", "", vlookup(A676, Specimen!A:F, 5, FALSE))</f>
        <v/>
      </c>
      <c r="D676" s="32" t="str">
        <f>if(A676 ="", "", vlookup(A676, Specimen!A:G, 6, FALSE))</f>
        <v/>
      </c>
      <c r="E676" t="b">
        <v>0</v>
      </c>
      <c r="F676" t="b">
        <v>0</v>
      </c>
      <c r="G676" t="b">
        <v>0</v>
      </c>
      <c r="H676" t="b">
        <v>0</v>
      </c>
      <c r="I676" t="b">
        <v>0</v>
      </c>
      <c r="J676" t="b">
        <v>0</v>
      </c>
      <c r="K676" t="b">
        <v>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</row>
    <row r="677">
      <c r="A677" s="8"/>
      <c r="B677" s="32" t="str">
        <f t="shared" si="1"/>
        <v/>
      </c>
      <c r="C677" s="32" t="str">
        <f>if(A677 ="", "", vlookup(A677, Specimen!A:F, 5, FALSE))</f>
        <v/>
      </c>
      <c r="D677" s="32" t="str">
        <f>if(A677 ="", "", vlookup(A677, Specimen!A:G, 6, FALSE))</f>
        <v/>
      </c>
      <c r="E677" t="b">
        <v>0</v>
      </c>
      <c r="F677" t="b">
        <v>0</v>
      </c>
      <c r="G677" t="b">
        <v>0</v>
      </c>
      <c r="H677" t="b">
        <v>0</v>
      </c>
      <c r="I677" t="b">
        <v>0</v>
      </c>
      <c r="J677" t="b">
        <v>0</v>
      </c>
      <c r="K677" t="b">
        <v>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</row>
    <row r="678">
      <c r="A678" s="8"/>
      <c r="B678" s="32" t="str">
        <f t="shared" si="1"/>
        <v/>
      </c>
      <c r="C678" s="32" t="str">
        <f>if(A678 ="", "", vlookup(A678, Specimen!A:F, 5, FALSE))</f>
        <v/>
      </c>
      <c r="D678" s="32" t="str">
        <f>if(A678 ="", "", vlookup(A678, Specimen!A:G, 6, FALSE))</f>
        <v/>
      </c>
      <c r="E678" t="b">
        <v>0</v>
      </c>
      <c r="F678" t="b">
        <v>0</v>
      </c>
      <c r="G678" t="b">
        <v>0</v>
      </c>
      <c r="H678" t="b">
        <v>0</v>
      </c>
      <c r="I678" t="b">
        <v>0</v>
      </c>
      <c r="J678" t="b">
        <v>0</v>
      </c>
      <c r="K678" t="b">
        <v>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</row>
    <row r="679">
      <c r="A679" s="8"/>
      <c r="B679" s="32" t="str">
        <f t="shared" si="1"/>
        <v/>
      </c>
      <c r="C679" s="32" t="str">
        <f>if(A679 ="", "", vlookup(A679, Specimen!A:F, 5, FALSE))</f>
        <v/>
      </c>
      <c r="D679" s="32" t="str">
        <f>if(A679 ="", "", vlookup(A679, Specimen!A:G, 6, FALSE))</f>
        <v/>
      </c>
      <c r="E679" t="b">
        <v>0</v>
      </c>
      <c r="F679" t="b">
        <v>0</v>
      </c>
      <c r="G679" t="b">
        <v>0</v>
      </c>
      <c r="H679" t="b">
        <v>0</v>
      </c>
      <c r="I679" t="b">
        <v>0</v>
      </c>
      <c r="J679" t="b">
        <v>0</v>
      </c>
      <c r="K679" t="b">
        <v>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</row>
    <row r="680">
      <c r="A680" s="8"/>
      <c r="B680" s="32" t="str">
        <f t="shared" si="1"/>
        <v/>
      </c>
      <c r="C680" s="32" t="str">
        <f>if(A680 ="", "", vlookup(A680, Specimen!A:F, 5, FALSE))</f>
        <v/>
      </c>
      <c r="D680" s="32" t="str">
        <f>if(A680 ="", "", vlookup(A680, Specimen!A:G, 6, FALSE))</f>
        <v/>
      </c>
      <c r="E680" t="b">
        <v>0</v>
      </c>
      <c r="F680" t="b">
        <v>0</v>
      </c>
      <c r="G680" t="b">
        <v>0</v>
      </c>
      <c r="H680" t="b">
        <v>0</v>
      </c>
      <c r="I680" t="b">
        <v>0</v>
      </c>
      <c r="J680" t="b">
        <v>0</v>
      </c>
      <c r="K680" t="b">
        <v>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</row>
    <row r="681">
      <c r="A681" s="8"/>
      <c r="B681" s="32" t="str">
        <f t="shared" si="1"/>
        <v/>
      </c>
      <c r="C681" s="32" t="str">
        <f>if(A681 ="", "", vlookup(A681, Specimen!A:F, 5, FALSE))</f>
        <v/>
      </c>
      <c r="D681" s="32" t="str">
        <f>if(A681 ="", "", vlookup(A681, Specimen!A:G, 6, FALSE))</f>
        <v/>
      </c>
      <c r="E681" t="b">
        <v>0</v>
      </c>
      <c r="F681" t="b">
        <v>0</v>
      </c>
      <c r="G681" t="b">
        <v>0</v>
      </c>
      <c r="H681" t="b">
        <v>0</v>
      </c>
      <c r="I681" t="b">
        <v>0</v>
      </c>
      <c r="J681" t="b">
        <v>0</v>
      </c>
      <c r="K681" t="b">
        <v>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</row>
    <row r="682">
      <c r="A682" s="8"/>
      <c r="B682" s="32" t="str">
        <f t="shared" si="1"/>
        <v/>
      </c>
      <c r="C682" s="32" t="str">
        <f>if(A682 ="", "", vlookup(A682, Specimen!A:F, 5, FALSE))</f>
        <v/>
      </c>
      <c r="D682" s="32" t="str">
        <f>if(A682 ="", "", vlookup(A682, Specimen!A:G, 6, FALSE))</f>
        <v/>
      </c>
      <c r="E682" t="b">
        <v>0</v>
      </c>
      <c r="F682" t="b">
        <v>0</v>
      </c>
      <c r="G682" t="b">
        <v>0</v>
      </c>
      <c r="H682" t="b">
        <v>0</v>
      </c>
      <c r="I682" t="b">
        <v>0</v>
      </c>
      <c r="J682" t="b">
        <v>0</v>
      </c>
      <c r="K682" t="b">
        <v>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</row>
    <row r="683">
      <c r="A683" s="8"/>
      <c r="B683" s="32" t="str">
        <f t="shared" si="1"/>
        <v/>
      </c>
      <c r="C683" s="32" t="str">
        <f>if(A683 ="", "", vlookup(A683, Specimen!A:F, 5, FALSE))</f>
        <v/>
      </c>
      <c r="D683" s="32" t="str">
        <f>if(A683 ="", "", vlookup(A683, Specimen!A:G, 6, FALSE))</f>
        <v/>
      </c>
      <c r="E683" t="b">
        <v>0</v>
      </c>
      <c r="F683" t="b">
        <v>0</v>
      </c>
      <c r="G683" t="b">
        <v>0</v>
      </c>
      <c r="H683" t="b">
        <v>0</v>
      </c>
      <c r="I683" t="b">
        <v>0</v>
      </c>
      <c r="J683" t="b">
        <v>0</v>
      </c>
      <c r="K683" t="b">
        <v>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</row>
    <row r="684">
      <c r="A684" s="8"/>
      <c r="B684" s="32" t="str">
        <f t="shared" si="1"/>
        <v/>
      </c>
      <c r="C684" s="32" t="str">
        <f>if(A684 ="", "", vlookup(A684, Specimen!A:F, 5, FALSE))</f>
        <v/>
      </c>
      <c r="D684" s="32" t="str">
        <f>if(A684 ="", "", vlookup(A684, Specimen!A:G, 6, FALSE))</f>
        <v/>
      </c>
      <c r="E684" t="b">
        <v>0</v>
      </c>
      <c r="F684" t="b">
        <v>0</v>
      </c>
      <c r="G684" t="b">
        <v>0</v>
      </c>
      <c r="H684" t="b">
        <v>0</v>
      </c>
      <c r="I684" t="b">
        <v>0</v>
      </c>
      <c r="J684" t="b">
        <v>0</v>
      </c>
      <c r="K684" t="b">
        <v>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</row>
    <row r="685">
      <c r="A685" s="8"/>
      <c r="B685" s="32" t="str">
        <f t="shared" si="1"/>
        <v/>
      </c>
      <c r="C685" s="32" t="str">
        <f>if(A685 ="", "", vlookup(A685, Specimen!A:F, 5, FALSE))</f>
        <v/>
      </c>
      <c r="D685" s="32" t="str">
        <f>if(A685 ="", "", vlookup(A685, Specimen!A:G, 6, FALSE))</f>
        <v/>
      </c>
      <c r="E685" t="b">
        <v>0</v>
      </c>
      <c r="F685" t="b">
        <v>0</v>
      </c>
      <c r="G685" t="b">
        <v>0</v>
      </c>
      <c r="H685" t="b">
        <v>0</v>
      </c>
      <c r="I685" t="b">
        <v>0</v>
      </c>
      <c r="J685" t="b">
        <v>0</v>
      </c>
      <c r="K685" t="b">
        <v>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</row>
    <row r="686">
      <c r="A686" s="8"/>
      <c r="B686" s="32" t="str">
        <f t="shared" si="1"/>
        <v/>
      </c>
      <c r="C686" s="32" t="str">
        <f>if(A686 ="", "", vlookup(A686, Specimen!A:F, 5, FALSE))</f>
        <v/>
      </c>
      <c r="D686" s="32" t="str">
        <f>if(A686 ="", "", vlookup(A686, Specimen!A:G, 6, FALSE))</f>
        <v/>
      </c>
      <c r="E686" t="b">
        <v>0</v>
      </c>
      <c r="F686" t="b">
        <v>0</v>
      </c>
      <c r="G686" t="b">
        <v>0</v>
      </c>
      <c r="H686" t="b">
        <v>0</v>
      </c>
      <c r="I686" t="b">
        <v>0</v>
      </c>
      <c r="J686" t="b">
        <v>0</v>
      </c>
      <c r="K686" t="b">
        <v>0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</row>
    <row r="687">
      <c r="A687" s="8"/>
      <c r="B687" s="32" t="str">
        <f t="shared" si="1"/>
        <v/>
      </c>
      <c r="C687" s="32" t="str">
        <f>if(A687 ="", "", vlookup(A687, Specimen!A:F, 5, FALSE))</f>
        <v/>
      </c>
      <c r="D687" s="32" t="str">
        <f>if(A687 ="", "", vlookup(A687, Specimen!A:G, 6, FALSE))</f>
        <v/>
      </c>
      <c r="E687" t="b">
        <v>0</v>
      </c>
      <c r="F687" t="b">
        <v>0</v>
      </c>
      <c r="G687" t="b">
        <v>0</v>
      </c>
      <c r="H687" t="b">
        <v>0</v>
      </c>
      <c r="I687" t="b">
        <v>0</v>
      </c>
      <c r="J687" t="b">
        <v>0</v>
      </c>
      <c r="K687" t="b">
        <v>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</row>
    <row r="688">
      <c r="A688" s="8"/>
      <c r="B688" s="32" t="str">
        <f t="shared" si="1"/>
        <v/>
      </c>
      <c r="C688" s="32" t="str">
        <f>if(A688 ="", "", vlookup(A688, Specimen!A:F, 5, FALSE))</f>
        <v/>
      </c>
      <c r="D688" s="32" t="str">
        <f>if(A688 ="", "", vlookup(A688, Specimen!A:G, 6, FALSE))</f>
        <v/>
      </c>
      <c r="E688" t="b">
        <v>0</v>
      </c>
      <c r="F688" t="b">
        <v>0</v>
      </c>
      <c r="G688" t="b">
        <v>0</v>
      </c>
      <c r="H688" t="b">
        <v>0</v>
      </c>
      <c r="I688" t="b">
        <v>0</v>
      </c>
      <c r="J688" t="b">
        <v>0</v>
      </c>
      <c r="K688" t="b">
        <v>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</row>
    <row r="689">
      <c r="A689" s="8"/>
      <c r="B689" s="32" t="str">
        <f t="shared" si="1"/>
        <v/>
      </c>
      <c r="C689" s="32" t="str">
        <f>if(A689 ="", "", vlookup(A689, Specimen!A:F, 5, FALSE))</f>
        <v/>
      </c>
      <c r="D689" s="32" t="str">
        <f>if(A689 ="", "", vlookup(A689, Specimen!A:G, 6, FALSE))</f>
        <v/>
      </c>
      <c r="E689" t="b">
        <v>0</v>
      </c>
      <c r="F689" t="b">
        <v>0</v>
      </c>
      <c r="G689" t="b">
        <v>0</v>
      </c>
      <c r="H689" t="b">
        <v>0</v>
      </c>
      <c r="I689" t="b">
        <v>0</v>
      </c>
      <c r="J689" t="b">
        <v>0</v>
      </c>
      <c r="K689" t="b">
        <v>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</row>
    <row r="690">
      <c r="A690" s="8"/>
      <c r="B690" s="32" t="str">
        <f t="shared" si="1"/>
        <v/>
      </c>
      <c r="C690" s="32" t="str">
        <f>if(A690 ="", "", vlookup(A690, Specimen!A:F, 5, FALSE))</f>
        <v/>
      </c>
      <c r="D690" s="32" t="str">
        <f>if(A690 ="", "", vlookup(A690, Specimen!A:G, 6, FALSE))</f>
        <v/>
      </c>
      <c r="E690" t="b">
        <v>0</v>
      </c>
      <c r="F690" t="b">
        <v>0</v>
      </c>
      <c r="G690" t="b">
        <v>0</v>
      </c>
      <c r="H690" t="b">
        <v>0</v>
      </c>
      <c r="I690" t="b">
        <v>0</v>
      </c>
      <c r="J690" t="b">
        <v>0</v>
      </c>
      <c r="K690" t="b">
        <v>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</row>
    <row r="691">
      <c r="A691" s="8"/>
      <c r="B691" s="32" t="str">
        <f t="shared" si="1"/>
        <v/>
      </c>
      <c r="C691" s="32" t="str">
        <f>if(A691 ="", "", vlookup(A691, Specimen!A:F, 5, FALSE))</f>
        <v/>
      </c>
      <c r="D691" s="32" t="str">
        <f>if(A691 ="", "", vlookup(A691, Specimen!A:G, 6, FALSE))</f>
        <v/>
      </c>
      <c r="E691" t="b">
        <v>0</v>
      </c>
      <c r="F691" t="b">
        <v>0</v>
      </c>
      <c r="G691" t="b">
        <v>0</v>
      </c>
      <c r="H691" t="b">
        <v>0</v>
      </c>
      <c r="I691" t="b">
        <v>0</v>
      </c>
      <c r="J691" t="b">
        <v>0</v>
      </c>
      <c r="K691" t="b">
        <v>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</row>
    <row r="692">
      <c r="A692" s="8"/>
      <c r="B692" s="32" t="str">
        <f t="shared" si="1"/>
        <v/>
      </c>
      <c r="C692" s="32" t="str">
        <f>if(A692 ="", "", vlookup(A692, Specimen!A:F, 5, FALSE))</f>
        <v/>
      </c>
      <c r="D692" s="32" t="str">
        <f>if(A692 ="", "", vlookup(A692, Specimen!A:G, 6, FALSE))</f>
        <v/>
      </c>
      <c r="E692" t="b">
        <v>0</v>
      </c>
      <c r="F692" t="b">
        <v>0</v>
      </c>
      <c r="G692" t="b">
        <v>0</v>
      </c>
      <c r="H692" t="b">
        <v>0</v>
      </c>
      <c r="I692" t="b">
        <v>0</v>
      </c>
      <c r="J692" t="b">
        <v>0</v>
      </c>
      <c r="K692" t="b">
        <v>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</row>
    <row r="693">
      <c r="A693" s="8"/>
      <c r="B693" s="32" t="str">
        <f t="shared" si="1"/>
        <v/>
      </c>
      <c r="C693" s="32" t="str">
        <f>if(A693 ="", "", vlookup(A693, Specimen!A:F, 5, FALSE))</f>
        <v/>
      </c>
      <c r="D693" s="32" t="str">
        <f>if(A693 ="", "", vlookup(A693, Specimen!A:G, 6, FALSE))</f>
        <v/>
      </c>
      <c r="E693" t="b">
        <v>0</v>
      </c>
      <c r="F693" t="b">
        <v>0</v>
      </c>
      <c r="G693" t="b">
        <v>0</v>
      </c>
      <c r="H693" t="b">
        <v>0</v>
      </c>
      <c r="I693" t="b">
        <v>0</v>
      </c>
      <c r="J693" t="b">
        <v>0</v>
      </c>
      <c r="K693" t="b">
        <v>0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</row>
    <row r="694">
      <c r="A694" s="8"/>
      <c r="B694" s="32" t="str">
        <f t="shared" si="1"/>
        <v/>
      </c>
      <c r="C694" s="32" t="str">
        <f>if(A694 ="", "", vlookup(A694, Specimen!A:F, 5, FALSE))</f>
        <v/>
      </c>
      <c r="D694" s="32" t="str">
        <f>if(A694 ="", "", vlookup(A694, Specimen!A:G, 6, FALSE))</f>
        <v/>
      </c>
      <c r="E694" t="b">
        <v>0</v>
      </c>
      <c r="F694" t="b">
        <v>0</v>
      </c>
      <c r="G694" t="b">
        <v>0</v>
      </c>
      <c r="H694" t="b">
        <v>0</v>
      </c>
      <c r="I694" t="b">
        <v>0</v>
      </c>
      <c r="J694" t="b">
        <v>0</v>
      </c>
      <c r="K694" t="b">
        <v>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</row>
    <row r="695">
      <c r="A695" s="8"/>
      <c r="B695" s="32" t="str">
        <f t="shared" si="1"/>
        <v/>
      </c>
      <c r="C695" s="32" t="str">
        <f>if(A695 ="", "", vlookup(A695, Specimen!A:F, 5, FALSE))</f>
        <v/>
      </c>
      <c r="D695" s="32" t="str">
        <f>if(A695 ="", "", vlookup(A695, Specimen!A:G, 6, FALSE))</f>
        <v/>
      </c>
      <c r="E695" t="b">
        <v>0</v>
      </c>
      <c r="F695" t="b">
        <v>0</v>
      </c>
      <c r="G695" t="b">
        <v>0</v>
      </c>
      <c r="H695" t="b">
        <v>0</v>
      </c>
      <c r="I695" t="b">
        <v>0</v>
      </c>
      <c r="J695" t="b">
        <v>0</v>
      </c>
      <c r="K695" t="b">
        <v>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</row>
    <row r="696">
      <c r="A696" s="8"/>
      <c r="B696" s="32" t="str">
        <f t="shared" si="1"/>
        <v/>
      </c>
      <c r="C696" s="32" t="str">
        <f>if(A696 ="", "", vlookup(A696, Specimen!A:F, 5, FALSE))</f>
        <v/>
      </c>
      <c r="D696" s="32" t="str">
        <f>if(A696 ="", "", vlookup(A696, Specimen!A:G, 6, FALSE))</f>
        <v/>
      </c>
      <c r="E696" t="b">
        <v>0</v>
      </c>
      <c r="F696" t="b">
        <v>0</v>
      </c>
      <c r="G696" t="b">
        <v>0</v>
      </c>
      <c r="H696" t="b">
        <v>0</v>
      </c>
      <c r="I696" t="b">
        <v>0</v>
      </c>
      <c r="J696" t="b">
        <v>0</v>
      </c>
      <c r="K696" t="b">
        <v>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</row>
    <row r="697">
      <c r="A697" s="8"/>
      <c r="B697" s="32" t="str">
        <f t="shared" si="1"/>
        <v/>
      </c>
      <c r="C697" s="32" t="str">
        <f>if(A697 ="", "", vlookup(A697, Specimen!A:F, 5, FALSE))</f>
        <v/>
      </c>
      <c r="D697" s="32" t="str">
        <f>if(A697 ="", "", vlookup(A697, Specimen!A:G, 6, FALSE))</f>
        <v/>
      </c>
      <c r="E697" t="b">
        <v>0</v>
      </c>
      <c r="F697" t="b">
        <v>0</v>
      </c>
      <c r="G697" t="b">
        <v>0</v>
      </c>
      <c r="H697" t="b">
        <v>0</v>
      </c>
      <c r="I697" t="b">
        <v>0</v>
      </c>
      <c r="J697" t="b">
        <v>0</v>
      </c>
      <c r="K697" t="b">
        <v>0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</row>
    <row r="698">
      <c r="A698" s="8"/>
      <c r="B698" s="32" t="str">
        <f t="shared" si="1"/>
        <v/>
      </c>
      <c r="C698" s="32" t="str">
        <f>if(A698 ="", "", vlookup(A698, Specimen!A:F, 5, FALSE))</f>
        <v/>
      </c>
      <c r="D698" s="32" t="str">
        <f>if(A698 ="", "", vlookup(A698, Specimen!A:G, 6, FALSE))</f>
        <v/>
      </c>
      <c r="E698" t="b">
        <v>0</v>
      </c>
      <c r="F698" t="b">
        <v>0</v>
      </c>
      <c r="G698" t="b">
        <v>0</v>
      </c>
      <c r="H698" t="b">
        <v>0</v>
      </c>
      <c r="I698" t="b">
        <v>0</v>
      </c>
      <c r="J698" t="b">
        <v>0</v>
      </c>
      <c r="K698" t="b">
        <v>0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</row>
    <row r="699">
      <c r="A699" s="8"/>
      <c r="B699" s="32" t="str">
        <f t="shared" si="1"/>
        <v/>
      </c>
      <c r="C699" s="32" t="str">
        <f>if(A699 ="", "", vlookup(A699, Specimen!A:F, 5, FALSE))</f>
        <v/>
      </c>
      <c r="D699" s="32" t="str">
        <f>if(A699 ="", "", vlookup(A699, Specimen!A:G, 6, FALSE))</f>
        <v/>
      </c>
      <c r="E699" t="b">
        <v>0</v>
      </c>
      <c r="F699" t="b">
        <v>0</v>
      </c>
      <c r="G699" t="b">
        <v>0</v>
      </c>
      <c r="H699" t="b">
        <v>0</v>
      </c>
      <c r="I699" t="b">
        <v>0</v>
      </c>
      <c r="J699" t="b">
        <v>0</v>
      </c>
      <c r="K699" t="b">
        <v>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</row>
    <row r="700">
      <c r="A700" s="8"/>
      <c r="B700" s="32" t="str">
        <f t="shared" si="1"/>
        <v/>
      </c>
      <c r="C700" s="32" t="str">
        <f>if(A700 ="", "", vlookup(A700, Specimen!A:F, 5, FALSE))</f>
        <v/>
      </c>
      <c r="D700" s="32" t="str">
        <f>if(A700 ="", "", vlookup(A700, Specimen!A:G, 6, FALSE))</f>
        <v/>
      </c>
      <c r="E700" t="b">
        <v>0</v>
      </c>
      <c r="F700" t="b">
        <v>0</v>
      </c>
      <c r="G700" t="b">
        <v>0</v>
      </c>
      <c r="H700" t="b">
        <v>0</v>
      </c>
      <c r="I700" t="b">
        <v>0</v>
      </c>
      <c r="J700" t="b">
        <v>0</v>
      </c>
      <c r="K700" t="b">
        <v>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</row>
    <row r="701">
      <c r="A701" s="8"/>
      <c r="B701" s="32" t="str">
        <f t="shared" si="1"/>
        <v/>
      </c>
      <c r="C701" s="32" t="str">
        <f>if(A701 ="", "", vlookup(A701, Specimen!A:F, 5, FALSE))</f>
        <v/>
      </c>
      <c r="D701" s="32" t="str">
        <f>if(A701 ="", "", vlookup(A701, Specimen!A:G, 6, FALSE))</f>
        <v/>
      </c>
      <c r="E701" t="b">
        <v>0</v>
      </c>
      <c r="F701" t="b">
        <v>0</v>
      </c>
      <c r="G701" t="b">
        <v>0</v>
      </c>
      <c r="H701" t="b">
        <v>0</v>
      </c>
      <c r="I701" t="b">
        <v>0</v>
      </c>
      <c r="J701" t="b">
        <v>0</v>
      </c>
      <c r="K701" t="b">
        <v>0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</row>
    <row r="702">
      <c r="A702" s="8"/>
      <c r="B702" s="32" t="str">
        <f t="shared" si="1"/>
        <v/>
      </c>
      <c r="C702" s="32" t="str">
        <f>if(A702 ="", "", vlookup(A702, Specimen!A:F, 5, FALSE))</f>
        <v/>
      </c>
      <c r="D702" s="32" t="str">
        <f>if(A702 ="", "", vlookup(A702, Specimen!A:G, 6, FALSE))</f>
        <v/>
      </c>
      <c r="E702" t="b">
        <v>0</v>
      </c>
      <c r="F702" t="b">
        <v>0</v>
      </c>
      <c r="G702" t="b">
        <v>0</v>
      </c>
      <c r="H702" t="b">
        <v>0</v>
      </c>
      <c r="I702" t="b">
        <v>0</v>
      </c>
      <c r="J702" t="b">
        <v>0</v>
      </c>
      <c r="K702" t="b">
        <v>0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</row>
    <row r="703">
      <c r="A703" s="8"/>
      <c r="B703" s="32" t="str">
        <f t="shared" si="1"/>
        <v/>
      </c>
      <c r="C703" s="32" t="str">
        <f>if(A703 ="", "", vlookup(A703, Specimen!A:F, 5, FALSE))</f>
        <v/>
      </c>
      <c r="D703" s="32" t="str">
        <f>if(A703 ="", "", vlookup(A703, Specimen!A:G, 6, FALSE))</f>
        <v/>
      </c>
      <c r="E703" t="b">
        <v>0</v>
      </c>
      <c r="F703" t="b">
        <v>0</v>
      </c>
      <c r="G703" t="b">
        <v>0</v>
      </c>
      <c r="H703" t="b">
        <v>0</v>
      </c>
      <c r="I703" t="b">
        <v>0</v>
      </c>
      <c r="J703" t="b">
        <v>0</v>
      </c>
      <c r="K703" t="b">
        <v>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</row>
    <row r="704">
      <c r="A704" s="8"/>
      <c r="B704" s="32" t="str">
        <f t="shared" si="1"/>
        <v/>
      </c>
      <c r="C704" s="32" t="str">
        <f>if(A704 ="", "", vlookup(A704, Specimen!A:F, 5, FALSE))</f>
        <v/>
      </c>
      <c r="D704" s="32" t="str">
        <f>if(A704 ="", "", vlookup(A704, Specimen!A:G, 6, FALSE))</f>
        <v/>
      </c>
      <c r="E704" t="b">
        <v>0</v>
      </c>
      <c r="F704" t="b">
        <v>0</v>
      </c>
      <c r="G704" t="b">
        <v>0</v>
      </c>
      <c r="H704" t="b">
        <v>0</v>
      </c>
      <c r="I704" t="b">
        <v>0</v>
      </c>
      <c r="J704" t="b">
        <v>0</v>
      </c>
      <c r="K704" t="b">
        <v>0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</row>
    <row r="705">
      <c r="A705" s="8"/>
      <c r="B705" s="32" t="str">
        <f t="shared" si="1"/>
        <v/>
      </c>
      <c r="C705" s="32" t="str">
        <f>if(A705 ="", "", vlookup(A705, Specimen!A:F, 5, FALSE))</f>
        <v/>
      </c>
      <c r="D705" s="32" t="str">
        <f>if(A705 ="", "", vlookup(A705, Specimen!A:G, 6, FALSE))</f>
        <v/>
      </c>
      <c r="E705" t="b">
        <v>0</v>
      </c>
      <c r="F705" t="b">
        <v>0</v>
      </c>
      <c r="G705" t="b">
        <v>0</v>
      </c>
      <c r="H705" t="b">
        <v>0</v>
      </c>
      <c r="I705" t="b">
        <v>0</v>
      </c>
      <c r="J705" t="b">
        <v>0</v>
      </c>
      <c r="K705" t="b">
        <v>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</row>
    <row r="706">
      <c r="A706" s="8"/>
      <c r="B706" s="32" t="str">
        <f t="shared" si="1"/>
        <v/>
      </c>
      <c r="C706" s="32" t="str">
        <f>if(A706 ="", "", vlookup(A706, Specimen!A:F, 5, FALSE))</f>
        <v/>
      </c>
      <c r="D706" s="32" t="str">
        <f>if(A706 ="", "", vlookup(A706, Specimen!A:G, 6, FALSE))</f>
        <v/>
      </c>
      <c r="E706" t="b">
        <v>0</v>
      </c>
      <c r="F706" t="b">
        <v>0</v>
      </c>
      <c r="G706" t="b">
        <v>0</v>
      </c>
      <c r="H706" t="b">
        <v>0</v>
      </c>
      <c r="I706" t="b">
        <v>0</v>
      </c>
      <c r="J706" t="b">
        <v>0</v>
      </c>
      <c r="K706" t="b">
        <v>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</row>
    <row r="707">
      <c r="A707" s="8"/>
      <c r="B707" s="32" t="str">
        <f t="shared" si="1"/>
        <v/>
      </c>
      <c r="C707" s="32" t="str">
        <f>if(A707 ="", "", vlookup(A707, Specimen!A:F, 5, FALSE))</f>
        <v/>
      </c>
      <c r="D707" s="32" t="str">
        <f>if(A707 ="", "", vlookup(A707, Specimen!A:G, 6, FALSE))</f>
        <v/>
      </c>
      <c r="E707" t="b">
        <v>0</v>
      </c>
      <c r="F707" t="b">
        <v>0</v>
      </c>
      <c r="G707" t="b">
        <v>0</v>
      </c>
      <c r="H707" t="b">
        <v>0</v>
      </c>
      <c r="I707" t="b">
        <v>0</v>
      </c>
      <c r="J707" t="b">
        <v>0</v>
      </c>
      <c r="K707" t="b">
        <v>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</row>
    <row r="708">
      <c r="A708" s="8"/>
      <c r="B708" s="32" t="str">
        <f t="shared" si="1"/>
        <v/>
      </c>
      <c r="C708" s="32" t="str">
        <f>if(A708 ="", "", vlookup(A708, Specimen!A:F, 5, FALSE))</f>
        <v/>
      </c>
      <c r="D708" s="32" t="str">
        <f>if(A708 ="", "", vlookup(A708, Specimen!A:G, 6, FALSE))</f>
        <v/>
      </c>
      <c r="E708" t="b">
        <v>0</v>
      </c>
      <c r="F708" t="b">
        <v>0</v>
      </c>
      <c r="G708" t="b">
        <v>0</v>
      </c>
      <c r="H708" t="b">
        <v>0</v>
      </c>
      <c r="I708" t="b">
        <v>0</v>
      </c>
      <c r="J708" t="b">
        <v>0</v>
      </c>
      <c r="K708" t="b">
        <v>0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</row>
    <row r="709">
      <c r="A709" s="8"/>
      <c r="B709" s="32" t="str">
        <f t="shared" si="1"/>
        <v/>
      </c>
      <c r="C709" s="32" t="str">
        <f>if(A709 ="", "", vlookup(A709, Specimen!A:F, 5, FALSE))</f>
        <v/>
      </c>
      <c r="D709" s="32" t="str">
        <f>if(A709 ="", "", vlookup(A709, Specimen!A:G, 6, FALSE))</f>
        <v/>
      </c>
      <c r="E709" t="b">
        <v>0</v>
      </c>
      <c r="F709" t="b">
        <v>0</v>
      </c>
      <c r="G709" t="b">
        <v>0</v>
      </c>
      <c r="H709" t="b">
        <v>0</v>
      </c>
      <c r="I709" t="b">
        <v>0</v>
      </c>
      <c r="J709" t="b">
        <v>0</v>
      </c>
      <c r="K709" t="b">
        <v>0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</row>
    <row r="710">
      <c r="A710" s="8"/>
      <c r="B710" s="32" t="str">
        <f t="shared" si="1"/>
        <v/>
      </c>
      <c r="C710" s="32" t="str">
        <f>if(A710 ="", "", vlookup(A710, Specimen!A:F, 5, FALSE))</f>
        <v/>
      </c>
      <c r="D710" s="32" t="str">
        <f>if(A710 ="", "", vlookup(A710, Specimen!A:G, 6, FALSE))</f>
        <v/>
      </c>
      <c r="E710" t="b">
        <v>0</v>
      </c>
      <c r="F710" t="b">
        <v>0</v>
      </c>
      <c r="G710" t="b">
        <v>0</v>
      </c>
      <c r="H710" t="b">
        <v>0</v>
      </c>
      <c r="I710" t="b">
        <v>0</v>
      </c>
      <c r="J710" t="b">
        <v>0</v>
      </c>
      <c r="K710" t="b">
        <v>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</row>
    <row r="711">
      <c r="A711" s="8"/>
      <c r="B711" s="32" t="str">
        <f t="shared" si="1"/>
        <v/>
      </c>
      <c r="C711" s="32" t="str">
        <f>if(A711 ="", "", vlookup(A711, Specimen!A:F, 5, FALSE))</f>
        <v/>
      </c>
      <c r="D711" s="32" t="str">
        <f>if(A711 ="", "", vlookup(A711, Specimen!A:G, 6, FALSE))</f>
        <v/>
      </c>
      <c r="E711" t="b">
        <v>0</v>
      </c>
      <c r="F711" t="b">
        <v>0</v>
      </c>
      <c r="G711" t="b">
        <v>0</v>
      </c>
      <c r="H711" t="b">
        <v>0</v>
      </c>
      <c r="I711" t="b">
        <v>0</v>
      </c>
      <c r="J711" t="b">
        <v>0</v>
      </c>
      <c r="K711" t="b">
        <v>0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</row>
    <row r="712">
      <c r="A712" s="8"/>
      <c r="B712" s="32" t="str">
        <f t="shared" si="1"/>
        <v/>
      </c>
      <c r="C712" s="32" t="str">
        <f>if(A712 ="", "", vlookup(A712, Specimen!A:F, 5, FALSE))</f>
        <v/>
      </c>
      <c r="D712" s="32" t="str">
        <f>if(A712 ="", "", vlookup(A712, Specimen!A:G, 6, FALSE))</f>
        <v/>
      </c>
      <c r="E712" t="b">
        <v>0</v>
      </c>
      <c r="F712" t="b">
        <v>0</v>
      </c>
      <c r="G712" t="b">
        <v>0</v>
      </c>
      <c r="H712" t="b">
        <v>0</v>
      </c>
      <c r="I712" t="b">
        <v>0</v>
      </c>
      <c r="J712" t="b">
        <v>0</v>
      </c>
      <c r="K712" t="b">
        <v>0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</row>
    <row r="713">
      <c r="A713" s="8"/>
      <c r="B713" s="32" t="str">
        <f t="shared" si="1"/>
        <v/>
      </c>
      <c r="C713" s="32" t="str">
        <f>if(A713 ="", "", vlookup(A713, Specimen!A:F, 5, FALSE))</f>
        <v/>
      </c>
      <c r="D713" s="32" t="str">
        <f>if(A713 ="", "", vlookup(A713, Specimen!A:G, 6, FALSE))</f>
        <v/>
      </c>
      <c r="E713" t="b">
        <v>0</v>
      </c>
      <c r="F713" t="b">
        <v>0</v>
      </c>
      <c r="G713" t="b">
        <v>0</v>
      </c>
      <c r="H713" t="b">
        <v>0</v>
      </c>
      <c r="I713" t="b">
        <v>0</v>
      </c>
      <c r="J713" t="b">
        <v>0</v>
      </c>
      <c r="K713" t="b">
        <v>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</row>
    <row r="714">
      <c r="A714" s="8"/>
      <c r="B714" s="32" t="str">
        <f t="shared" si="1"/>
        <v/>
      </c>
      <c r="C714" s="32" t="str">
        <f>if(A714 ="", "", vlookup(A714, Specimen!A:F, 5, FALSE))</f>
        <v/>
      </c>
      <c r="D714" s="32" t="str">
        <f>if(A714 ="", "", vlookup(A714, Specimen!A:G, 6, FALSE))</f>
        <v/>
      </c>
      <c r="E714" t="b">
        <v>0</v>
      </c>
      <c r="F714" t="b">
        <v>0</v>
      </c>
      <c r="G714" t="b">
        <v>0</v>
      </c>
      <c r="H714" t="b">
        <v>0</v>
      </c>
      <c r="I714" t="b">
        <v>0</v>
      </c>
      <c r="J714" t="b">
        <v>0</v>
      </c>
      <c r="K714" t="b">
        <v>0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</row>
    <row r="715">
      <c r="A715" s="8"/>
      <c r="B715" s="32" t="str">
        <f t="shared" si="1"/>
        <v/>
      </c>
      <c r="C715" s="32" t="str">
        <f>if(A715 ="", "", vlookup(A715, Specimen!A:F, 5, FALSE))</f>
        <v/>
      </c>
      <c r="D715" s="32" t="str">
        <f>if(A715 ="", "", vlookup(A715, Specimen!A:G, 6, FALSE))</f>
        <v/>
      </c>
      <c r="E715" t="b">
        <v>0</v>
      </c>
      <c r="F715" t="b">
        <v>0</v>
      </c>
      <c r="G715" t="b">
        <v>0</v>
      </c>
      <c r="H715" t="b">
        <v>0</v>
      </c>
      <c r="I715" t="b">
        <v>0</v>
      </c>
      <c r="J715" t="b">
        <v>0</v>
      </c>
      <c r="K715" t="b">
        <v>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</row>
    <row r="716">
      <c r="A716" s="8"/>
      <c r="B716" s="32" t="str">
        <f t="shared" si="1"/>
        <v/>
      </c>
      <c r="C716" s="32" t="str">
        <f>if(A716 ="", "", vlookup(A716, Specimen!A:F, 5, FALSE))</f>
        <v/>
      </c>
      <c r="D716" s="32" t="str">
        <f>if(A716 ="", "", vlookup(A716, Specimen!A:G, 6, FALSE))</f>
        <v/>
      </c>
      <c r="E716" t="b">
        <v>0</v>
      </c>
      <c r="F716" t="b">
        <v>0</v>
      </c>
      <c r="G716" t="b">
        <v>0</v>
      </c>
      <c r="H716" t="b">
        <v>0</v>
      </c>
      <c r="I716" t="b">
        <v>0</v>
      </c>
      <c r="J716" t="b">
        <v>0</v>
      </c>
      <c r="K716" t="b">
        <v>0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</row>
    <row r="717">
      <c r="A717" s="8"/>
      <c r="B717" s="32" t="str">
        <f t="shared" si="1"/>
        <v/>
      </c>
      <c r="C717" s="32" t="str">
        <f>if(A717 ="", "", vlookup(A717, Specimen!A:F, 5, FALSE))</f>
        <v/>
      </c>
      <c r="D717" s="32" t="str">
        <f>if(A717 ="", "", vlookup(A717, Specimen!A:G, 6, FALSE))</f>
        <v/>
      </c>
      <c r="E717" t="b">
        <v>0</v>
      </c>
      <c r="F717" t="b">
        <v>0</v>
      </c>
      <c r="G717" t="b">
        <v>0</v>
      </c>
      <c r="H717" t="b">
        <v>0</v>
      </c>
      <c r="I717" t="b">
        <v>0</v>
      </c>
      <c r="J717" t="b">
        <v>0</v>
      </c>
      <c r="K717" t="b">
        <v>0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</row>
    <row r="718">
      <c r="A718" s="8"/>
      <c r="B718" s="32" t="str">
        <f t="shared" si="1"/>
        <v/>
      </c>
      <c r="C718" s="32" t="str">
        <f>if(A718 ="", "", vlookup(A718, Specimen!A:F, 5, FALSE))</f>
        <v/>
      </c>
      <c r="D718" s="32" t="str">
        <f>if(A718 ="", "", vlookup(A718, Specimen!A:G, 6, FALSE))</f>
        <v/>
      </c>
      <c r="E718" t="b">
        <v>0</v>
      </c>
      <c r="F718" t="b">
        <v>0</v>
      </c>
      <c r="G718" t="b">
        <v>0</v>
      </c>
      <c r="H718" t="b">
        <v>0</v>
      </c>
      <c r="I718" t="b">
        <v>0</v>
      </c>
      <c r="J718" t="b">
        <v>0</v>
      </c>
      <c r="K718" t="b">
        <v>0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</row>
    <row r="719">
      <c r="A719" s="8"/>
      <c r="B719" s="32" t="str">
        <f t="shared" si="1"/>
        <v/>
      </c>
      <c r="C719" s="32" t="str">
        <f>if(A719 ="", "", vlookup(A719, Specimen!A:F, 5, FALSE))</f>
        <v/>
      </c>
      <c r="D719" s="32" t="str">
        <f>if(A719 ="", "", vlookup(A719, Specimen!A:G, 6, FALSE))</f>
        <v/>
      </c>
      <c r="E719" t="b">
        <v>0</v>
      </c>
      <c r="F719" t="b">
        <v>0</v>
      </c>
      <c r="G719" t="b">
        <v>0</v>
      </c>
      <c r="H719" t="b">
        <v>0</v>
      </c>
      <c r="I719" t="b">
        <v>0</v>
      </c>
      <c r="J719" t="b">
        <v>0</v>
      </c>
      <c r="K719" t="b">
        <v>0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</row>
    <row r="720">
      <c r="A720" s="8"/>
      <c r="B720" s="32" t="str">
        <f t="shared" si="1"/>
        <v/>
      </c>
      <c r="C720" s="32" t="str">
        <f>if(A720 ="", "", vlookup(A720, Specimen!A:F, 5, FALSE))</f>
        <v/>
      </c>
      <c r="D720" s="32" t="str">
        <f>if(A720 ="", "", vlookup(A720, Specimen!A:G, 6, FALSE))</f>
        <v/>
      </c>
      <c r="E720" t="b">
        <v>0</v>
      </c>
      <c r="F720" t="b">
        <v>0</v>
      </c>
      <c r="G720" t="b">
        <v>0</v>
      </c>
      <c r="H720" t="b">
        <v>0</v>
      </c>
      <c r="I720" t="b">
        <v>0</v>
      </c>
      <c r="J720" t="b">
        <v>0</v>
      </c>
      <c r="K720" t="b">
        <v>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</row>
    <row r="721">
      <c r="A721" s="8"/>
      <c r="B721" s="32" t="str">
        <f t="shared" si="1"/>
        <v/>
      </c>
      <c r="C721" s="32" t="str">
        <f>if(A721 ="", "", vlookup(A721, Specimen!A:F, 5, FALSE))</f>
        <v/>
      </c>
      <c r="D721" s="32" t="str">
        <f>if(A721 ="", "", vlookup(A721, Specimen!A:G, 6, FALSE))</f>
        <v/>
      </c>
      <c r="E721" t="b">
        <v>0</v>
      </c>
      <c r="F721" t="b">
        <v>0</v>
      </c>
      <c r="G721" t="b">
        <v>0</v>
      </c>
      <c r="H721" t="b">
        <v>0</v>
      </c>
      <c r="I721" t="b">
        <v>0</v>
      </c>
      <c r="J721" t="b">
        <v>0</v>
      </c>
      <c r="K721" t="b">
        <v>0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</row>
    <row r="722">
      <c r="A722" s="8"/>
      <c r="B722" s="32" t="str">
        <f t="shared" si="1"/>
        <v/>
      </c>
      <c r="C722" s="32" t="str">
        <f>if(A722 ="", "", vlookup(A722, Specimen!A:F, 5, FALSE))</f>
        <v/>
      </c>
      <c r="D722" s="32" t="str">
        <f>if(A722 ="", "", vlookup(A722, Specimen!A:G, 6, FALSE))</f>
        <v/>
      </c>
      <c r="E722" t="b">
        <v>0</v>
      </c>
      <c r="F722" t="b">
        <v>0</v>
      </c>
      <c r="G722" t="b">
        <v>0</v>
      </c>
      <c r="H722" t="b">
        <v>0</v>
      </c>
      <c r="I722" t="b">
        <v>0</v>
      </c>
      <c r="J722" t="b">
        <v>0</v>
      </c>
      <c r="K722" t="b">
        <v>0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</row>
    <row r="723">
      <c r="A723" s="8"/>
      <c r="B723" s="32" t="str">
        <f t="shared" si="1"/>
        <v/>
      </c>
      <c r="C723" s="32" t="str">
        <f>if(A723 ="", "", vlookup(A723, Specimen!A:F, 5, FALSE))</f>
        <v/>
      </c>
      <c r="D723" s="32" t="str">
        <f>if(A723 ="", "", vlookup(A723, Specimen!A:G, 6, FALSE))</f>
        <v/>
      </c>
      <c r="E723" t="b">
        <v>0</v>
      </c>
      <c r="F723" t="b">
        <v>0</v>
      </c>
      <c r="G723" t="b">
        <v>0</v>
      </c>
      <c r="H723" t="b">
        <v>0</v>
      </c>
      <c r="I723" t="b">
        <v>0</v>
      </c>
      <c r="J723" t="b">
        <v>0</v>
      </c>
      <c r="K723" t="b">
        <v>0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</row>
    <row r="724">
      <c r="A724" s="8"/>
      <c r="B724" s="32" t="str">
        <f t="shared" si="1"/>
        <v/>
      </c>
      <c r="C724" s="32" t="str">
        <f>if(A724 ="", "", vlookup(A724, Specimen!A:F, 5, FALSE))</f>
        <v/>
      </c>
      <c r="D724" s="32" t="str">
        <f>if(A724 ="", "", vlookup(A724, Specimen!A:G, 6, FALSE))</f>
        <v/>
      </c>
      <c r="E724" t="b">
        <v>0</v>
      </c>
      <c r="F724" t="b">
        <v>0</v>
      </c>
      <c r="G724" t="b">
        <v>0</v>
      </c>
      <c r="H724" t="b">
        <v>0</v>
      </c>
      <c r="I724" t="b">
        <v>0</v>
      </c>
      <c r="J724" t="b">
        <v>0</v>
      </c>
      <c r="K724" t="b">
        <v>0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</row>
    <row r="725">
      <c r="A725" s="8"/>
      <c r="B725" s="32" t="str">
        <f t="shared" si="1"/>
        <v/>
      </c>
      <c r="C725" s="32" t="str">
        <f>if(A725 ="", "", vlookup(A725, Specimen!A:F, 5, FALSE))</f>
        <v/>
      </c>
      <c r="D725" s="32" t="str">
        <f>if(A725 ="", "", vlookup(A725, Specimen!A:G, 6, FALSE))</f>
        <v/>
      </c>
      <c r="E725" t="b">
        <v>0</v>
      </c>
      <c r="F725" t="b">
        <v>0</v>
      </c>
      <c r="G725" t="b">
        <v>0</v>
      </c>
      <c r="H725" t="b">
        <v>0</v>
      </c>
      <c r="I725" t="b">
        <v>0</v>
      </c>
      <c r="J725" t="b">
        <v>0</v>
      </c>
      <c r="K725" t="b">
        <v>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</row>
    <row r="726">
      <c r="A726" s="8"/>
      <c r="B726" s="32" t="str">
        <f t="shared" si="1"/>
        <v/>
      </c>
      <c r="C726" s="32" t="str">
        <f>if(A726 ="", "", vlookup(A726, Specimen!A:F, 5, FALSE))</f>
        <v/>
      </c>
      <c r="D726" s="32" t="str">
        <f>if(A726 ="", "", vlookup(A726, Specimen!A:G, 6, FALSE))</f>
        <v/>
      </c>
      <c r="E726" t="b">
        <v>0</v>
      </c>
      <c r="F726" t="b">
        <v>0</v>
      </c>
      <c r="G726" t="b">
        <v>0</v>
      </c>
      <c r="H726" t="b">
        <v>0</v>
      </c>
      <c r="I726" t="b">
        <v>0</v>
      </c>
      <c r="J726" t="b">
        <v>0</v>
      </c>
      <c r="K726" t="b">
        <v>0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</row>
    <row r="727">
      <c r="A727" s="8"/>
      <c r="B727" s="32" t="str">
        <f t="shared" si="1"/>
        <v/>
      </c>
      <c r="C727" s="32" t="str">
        <f>if(A727 ="", "", vlookup(A727, Specimen!A:F, 5, FALSE))</f>
        <v/>
      </c>
      <c r="D727" s="32" t="str">
        <f>if(A727 ="", "", vlookup(A727, Specimen!A:G, 6, FALSE))</f>
        <v/>
      </c>
      <c r="E727" t="b">
        <v>0</v>
      </c>
      <c r="F727" t="b">
        <v>0</v>
      </c>
      <c r="G727" t="b">
        <v>0</v>
      </c>
      <c r="H727" t="b">
        <v>0</v>
      </c>
      <c r="I727" t="b">
        <v>0</v>
      </c>
      <c r="J727" t="b">
        <v>0</v>
      </c>
      <c r="K727" t="b">
        <v>0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</row>
    <row r="728">
      <c r="A728" s="8"/>
      <c r="B728" s="32" t="str">
        <f t="shared" si="1"/>
        <v/>
      </c>
      <c r="C728" s="32" t="str">
        <f>if(A728 ="", "", vlookup(A728, Specimen!A:F, 5, FALSE))</f>
        <v/>
      </c>
      <c r="D728" s="32" t="str">
        <f>if(A728 ="", "", vlookup(A728, Specimen!A:G, 6, FALSE))</f>
        <v/>
      </c>
      <c r="E728" t="b">
        <v>0</v>
      </c>
      <c r="F728" t="b">
        <v>0</v>
      </c>
      <c r="G728" t="b">
        <v>0</v>
      </c>
      <c r="H728" t="b">
        <v>0</v>
      </c>
      <c r="I728" t="b">
        <v>0</v>
      </c>
      <c r="J728" t="b">
        <v>0</v>
      </c>
      <c r="K728" t="b">
        <v>0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</row>
    <row r="729">
      <c r="A729" s="8"/>
      <c r="B729" s="32" t="str">
        <f t="shared" si="1"/>
        <v/>
      </c>
      <c r="C729" s="32" t="str">
        <f>if(A729 ="", "", vlookup(A729, Specimen!A:F, 5, FALSE))</f>
        <v/>
      </c>
      <c r="D729" s="32" t="str">
        <f>if(A729 ="", "", vlookup(A729, Specimen!A:G, 6, FALSE))</f>
        <v/>
      </c>
      <c r="E729" t="b">
        <v>0</v>
      </c>
      <c r="F729" t="b">
        <v>0</v>
      </c>
      <c r="G729" t="b">
        <v>0</v>
      </c>
      <c r="H729" t="b">
        <v>0</v>
      </c>
      <c r="I729" t="b">
        <v>0</v>
      </c>
      <c r="J729" t="b">
        <v>0</v>
      </c>
      <c r="K729" t="b">
        <v>0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</row>
    <row r="730">
      <c r="A730" s="8"/>
      <c r="B730" s="32" t="str">
        <f t="shared" si="1"/>
        <v/>
      </c>
      <c r="C730" s="32" t="str">
        <f>if(A730 ="", "", vlookup(A730, Specimen!A:F, 5, FALSE))</f>
        <v/>
      </c>
      <c r="D730" s="32" t="str">
        <f>if(A730 ="", "", vlookup(A730, Specimen!A:G, 6, FALSE))</f>
        <v/>
      </c>
      <c r="E730" t="b">
        <v>0</v>
      </c>
      <c r="F730" t="b">
        <v>0</v>
      </c>
      <c r="G730" t="b">
        <v>0</v>
      </c>
      <c r="H730" t="b">
        <v>0</v>
      </c>
      <c r="I730" t="b">
        <v>0</v>
      </c>
      <c r="J730" t="b">
        <v>0</v>
      </c>
      <c r="K730" t="b">
        <v>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</row>
    <row r="731">
      <c r="A731" s="8"/>
      <c r="B731" s="32" t="str">
        <f t="shared" si="1"/>
        <v/>
      </c>
      <c r="C731" s="32" t="str">
        <f>if(A731 ="", "", vlookup(A731, Specimen!A:F, 5, FALSE))</f>
        <v/>
      </c>
      <c r="D731" s="32" t="str">
        <f>if(A731 ="", "", vlookup(A731, Specimen!A:G, 6, FALSE))</f>
        <v/>
      </c>
      <c r="E731" t="b">
        <v>0</v>
      </c>
      <c r="F731" t="b">
        <v>0</v>
      </c>
      <c r="G731" t="b">
        <v>0</v>
      </c>
      <c r="H731" t="b">
        <v>0</v>
      </c>
      <c r="I731" t="b">
        <v>0</v>
      </c>
      <c r="J731" t="b">
        <v>0</v>
      </c>
      <c r="K731" t="b">
        <v>0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</row>
    <row r="732">
      <c r="A732" s="8"/>
      <c r="B732" s="32" t="str">
        <f t="shared" si="1"/>
        <v/>
      </c>
      <c r="C732" s="32" t="str">
        <f>if(A732 ="", "", vlookup(A732, Specimen!A:F, 5, FALSE))</f>
        <v/>
      </c>
      <c r="D732" s="32" t="str">
        <f>if(A732 ="", "", vlookup(A732, Specimen!A:G, 6, FALSE))</f>
        <v/>
      </c>
      <c r="E732" t="b">
        <v>0</v>
      </c>
      <c r="F732" t="b">
        <v>0</v>
      </c>
      <c r="G732" t="b">
        <v>0</v>
      </c>
      <c r="H732" t="b">
        <v>0</v>
      </c>
      <c r="I732" t="b">
        <v>0</v>
      </c>
      <c r="J732" t="b">
        <v>0</v>
      </c>
      <c r="K732" t="b">
        <v>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</row>
    <row r="733">
      <c r="A733" s="8"/>
      <c r="B733" s="32" t="str">
        <f t="shared" si="1"/>
        <v/>
      </c>
      <c r="C733" s="32" t="str">
        <f>if(A733 ="", "", vlookup(A733, Specimen!A:F, 5, FALSE))</f>
        <v/>
      </c>
      <c r="D733" s="32" t="str">
        <f>if(A733 ="", "", vlookup(A733, Specimen!A:G, 6, FALSE))</f>
        <v/>
      </c>
      <c r="E733" t="b">
        <v>0</v>
      </c>
      <c r="F733" t="b">
        <v>0</v>
      </c>
      <c r="G733" t="b">
        <v>0</v>
      </c>
      <c r="H733" t="b">
        <v>0</v>
      </c>
      <c r="I733" t="b">
        <v>0</v>
      </c>
      <c r="J733" t="b">
        <v>0</v>
      </c>
      <c r="K733" t="b">
        <v>0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</row>
    <row r="734">
      <c r="A734" s="8"/>
      <c r="B734" s="32" t="str">
        <f t="shared" si="1"/>
        <v/>
      </c>
      <c r="C734" s="32" t="str">
        <f>if(A734 ="", "", vlookup(A734, Specimen!A:F, 5, FALSE))</f>
        <v/>
      </c>
      <c r="D734" s="32" t="str">
        <f>if(A734 ="", "", vlookup(A734, Specimen!A:G, 6, FALSE))</f>
        <v/>
      </c>
      <c r="E734" t="b">
        <v>0</v>
      </c>
      <c r="F734" t="b">
        <v>0</v>
      </c>
      <c r="G734" t="b">
        <v>0</v>
      </c>
      <c r="H734" t="b">
        <v>0</v>
      </c>
      <c r="I734" t="b">
        <v>0</v>
      </c>
      <c r="J734" t="b">
        <v>0</v>
      </c>
      <c r="K734" t="b">
        <v>0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</row>
    <row r="735">
      <c r="A735" s="8"/>
      <c r="B735" s="32" t="str">
        <f t="shared" si="1"/>
        <v/>
      </c>
      <c r="C735" s="32" t="str">
        <f>if(A735 ="", "", vlookup(A735, Specimen!A:F, 5, FALSE))</f>
        <v/>
      </c>
      <c r="D735" s="32" t="str">
        <f>if(A735 ="", "", vlookup(A735, Specimen!A:G, 6, FALSE))</f>
        <v/>
      </c>
      <c r="E735" t="b">
        <v>0</v>
      </c>
      <c r="F735" t="b">
        <v>0</v>
      </c>
      <c r="G735" t="b">
        <v>0</v>
      </c>
      <c r="H735" t="b">
        <v>0</v>
      </c>
      <c r="I735" t="b">
        <v>0</v>
      </c>
      <c r="J735" t="b">
        <v>0</v>
      </c>
      <c r="K735" t="b">
        <v>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</row>
    <row r="736">
      <c r="A736" s="8"/>
      <c r="B736" s="32" t="str">
        <f t="shared" si="1"/>
        <v/>
      </c>
      <c r="C736" s="32" t="str">
        <f>if(A736 ="", "", vlookup(A736, Specimen!A:F, 5, FALSE))</f>
        <v/>
      </c>
      <c r="D736" s="32" t="str">
        <f>if(A736 ="", "", vlookup(A736, Specimen!A:G, 6, FALSE))</f>
        <v/>
      </c>
      <c r="E736" t="b">
        <v>0</v>
      </c>
      <c r="F736" t="b">
        <v>0</v>
      </c>
      <c r="G736" t="b">
        <v>0</v>
      </c>
      <c r="H736" t="b">
        <v>0</v>
      </c>
      <c r="I736" t="b">
        <v>0</v>
      </c>
      <c r="J736" t="b">
        <v>0</v>
      </c>
      <c r="K736" t="b">
        <v>0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</row>
    <row r="737">
      <c r="A737" s="8"/>
      <c r="B737" s="32" t="str">
        <f t="shared" si="1"/>
        <v/>
      </c>
      <c r="C737" s="32" t="str">
        <f>if(A737 ="", "", vlookup(A737, Specimen!A:F, 5, FALSE))</f>
        <v/>
      </c>
      <c r="D737" s="32" t="str">
        <f>if(A737 ="", "", vlookup(A737, Specimen!A:G, 6, FALSE))</f>
        <v/>
      </c>
      <c r="E737" t="b">
        <v>0</v>
      </c>
      <c r="F737" t="b">
        <v>0</v>
      </c>
      <c r="G737" t="b">
        <v>0</v>
      </c>
      <c r="H737" t="b">
        <v>0</v>
      </c>
      <c r="I737" t="b">
        <v>0</v>
      </c>
      <c r="J737" t="b">
        <v>0</v>
      </c>
      <c r="K737" t="b">
        <v>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</row>
    <row r="738">
      <c r="A738" s="8"/>
      <c r="B738" s="32" t="str">
        <f t="shared" si="1"/>
        <v/>
      </c>
      <c r="C738" s="32" t="str">
        <f>if(A738 ="", "", vlookup(A738, Specimen!A:F, 5, FALSE))</f>
        <v/>
      </c>
      <c r="D738" s="32" t="str">
        <f>if(A738 ="", "", vlookup(A738, Specimen!A:G, 6, FALSE))</f>
        <v/>
      </c>
      <c r="E738" t="b">
        <v>0</v>
      </c>
      <c r="F738" t="b">
        <v>0</v>
      </c>
      <c r="G738" t="b">
        <v>0</v>
      </c>
      <c r="H738" t="b">
        <v>0</v>
      </c>
      <c r="I738" t="b">
        <v>0</v>
      </c>
      <c r="J738" t="b">
        <v>0</v>
      </c>
      <c r="K738" t="b">
        <v>0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</row>
    <row r="739">
      <c r="A739" s="8"/>
      <c r="B739" s="32" t="str">
        <f t="shared" si="1"/>
        <v/>
      </c>
      <c r="C739" s="32" t="str">
        <f>if(A739 ="", "", vlookup(A739, Specimen!A:F, 5, FALSE))</f>
        <v/>
      </c>
      <c r="D739" s="32" t="str">
        <f>if(A739 ="", "", vlookup(A739, Specimen!A:G, 6, FALSE))</f>
        <v/>
      </c>
      <c r="E739" t="b">
        <v>0</v>
      </c>
      <c r="F739" t="b">
        <v>0</v>
      </c>
      <c r="G739" t="b">
        <v>0</v>
      </c>
      <c r="H739" t="b">
        <v>0</v>
      </c>
      <c r="I739" t="b">
        <v>0</v>
      </c>
      <c r="J739" t="b">
        <v>0</v>
      </c>
      <c r="K739" t="b">
        <v>0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</row>
    <row r="740">
      <c r="A740" s="8"/>
      <c r="B740" s="32" t="str">
        <f t="shared" si="1"/>
        <v/>
      </c>
      <c r="C740" s="32" t="str">
        <f>if(A740 ="", "", vlookup(A740, Specimen!A:F, 5, FALSE))</f>
        <v/>
      </c>
      <c r="D740" s="32" t="str">
        <f>if(A740 ="", "", vlookup(A740, Specimen!A:G, 6, FALSE))</f>
        <v/>
      </c>
      <c r="E740" t="b">
        <v>0</v>
      </c>
      <c r="F740" t="b">
        <v>0</v>
      </c>
      <c r="G740" t="b">
        <v>0</v>
      </c>
      <c r="H740" t="b">
        <v>0</v>
      </c>
      <c r="I740" t="b">
        <v>0</v>
      </c>
      <c r="J740" t="b">
        <v>0</v>
      </c>
      <c r="K740" t="b">
        <v>0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</row>
    <row r="741">
      <c r="A741" s="8"/>
      <c r="B741" s="32" t="str">
        <f t="shared" si="1"/>
        <v/>
      </c>
      <c r="C741" s="32" t="str">
        <f>if(A741 ="", "", vlookup(A741, Specimen!A:F, 5, FALSE))</f>
        <v/>
      </c>
      <c r="D741" s="32" t="str">
        <f>if(A741 ="", "", vlookup(A741, Specimen!A:G, 6, FALSE))</f>
        <v/>
      </c>
      <c r="E741" t="b">
        <v>0</v>
      </c>
      <c r="F741" t="b">
        <v>0</v>
      </c>
      <c r="G741" t="b">
        <v>0</v>
      </c>
      <c r="H741" t="b">
        <v>0</v>
      </c>
      <c r="I741" t="b">
        <v>0</v>
      </c>
      <c r="J741" t="b">
        <v>0</v>
      </c>
      <c r="K741" t="b">
        <v>0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</row>
    <row r="742">
      <c r="A742" s="8"/>
      <c r="B742" s="32" t="str">
        <f t="shared" si="1"/>
        <v/>
      </c>
      <c r="C742" s="32" t="str">
        <f>if(A742 ="", "", vlookup(A742, Specimen!A:F, 5, FALSE))</f>
        <v/>
      </c>
      <c r="D742" s="32" t="str">
        <f>if(A742 ="", "", vlookup(A742, Specimen!A:G, 6, FALSE))</f>
        <v/>
      </c>
      <c r="E742" t="b">
        <v>0</v>
      </c>
      <c r="F742" t="b">
        <v>0</v>
      </c>
      <c r="G742" t="b">
        <v>0</v>
      </c>
      <c r="H742" t="b">
        <v>0</v>
      </c>
      <c r="I742" t="b">
        <v>0</v>
      </c>
      <c r="J742" t="b">
        <v>0</v>
      </c>
      <c r="K742" t="b">
        <v>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</row>
    <row r="743">
      <c r="A743" s="8"/>
      <c r="B743" s="32" t="str">
        <f t="shared" si="1"/>
        <v/>
      </c>
      <c r="C743" s="32" t="str">
        <f>if(A743 ="", "", vlookup(A743, Specimen!A:F, 5, FALSE))</f>
        <v/>
      </c>
      <c r="D743" s="32" t="str">
        <f>if(A743 ="", "", vlookup(A743, Specimen!A:G, 6, FALSE))</f>
        <v/>
      </c>
      <c r="E743" t="b">
        <v>0</v>
      </c>
      <c r="F743" t="b">
        <v>0</v>
      </c>
      <c r="G743" t="b">
        <v>0</v>
      </c>
      <c r="H743" t="b">
        <v>0</v>
      </c>
      <c r="I743" t="b">
        <v>0</v>
      </c>
      <c r="J743" t="b">
        <v>0</v>
      </c>
      <c r="K743" t="b">
        <v>0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</row>
    <row r="744">
      <c r="A744" s="8"/>
      <c r="B744" s="32" t="str">
        <f t="shared" si="1"/>
        <v/>
      </c>
      <c r="C744" s="32" t="str">
        <f>if(A744 ="", "", vlookup(A744, Specimen!A:F, 5, FALSE))</f>
        <v/>
      </c>
      <c r="D744" s="32" t="str">
        <f>if(A744 ="", "", vlookup(A744, Specimen!A:G, 6, FALSE))</f>
        <v/>
      </c>
      <c r="E744" t="b">
        <v>0</v>
      </c>
      <c r="F744" t="b">
        <v>0</v>
      </c>
      <c r="G744" t="b">
        <v>0</v>
      </c>
      <c r="H744" t="b">
        <v>0</v>
      </c>
      <c r="I744" t="b">
        <v>0</v>
      </c>
      <c r="J744" t="b">
        <v>0</v>
      </c>
      <c r="K744" t="b">
        <v>0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</row>
    <row r="745">
      <c r="A745" s="8"/>
      <c r="B745" s="32" t="str">
        <f t="shared" si="1"/>
        <v/>
      </c>
      <c r="C745" s="32" t="str">
        <f>if(A745 ="", "", vlookup(A745, Specimen!A:F, 5, FALSE))</f>
        <v/>
      </c>
      <c r="D745" s="32" t="str">
        <f>if(A745 ="", "", vlookup(A745, Specimen!A:G, 6, FALSE))</f>
        <v/>
      </c>
      <c r="E745" t="b">
        <v>0</v>
      </c>
      <c r="F745" t="b">
        <v>0</v>
      </c>
      <c r="G745" t="b">
        <v>0</v>
      </c>
      <c r="H745" t="b">
        <v>0</v>
      </c>
      <c r="I745" t="b">
        <v>0</v>
      </c>
      <c r="J745" t="b">
        <v>0</v>
      </c>
      <c r="K745" t="b">
        <v>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</row>
    <row r="746">
      <c r="A746" s="8"/>
      <c r="B746" s="32" t="str">
        <f t="shared" si="1"/>
        <v/>
      </c>
      <c r="C746" s="32" t="str">
        <f>if(A746 ="", "", vlookup(A746, Specimen!A:F, 5, FALSE))</f>
        <v/>
      </c>
      <c r="D746" s="32" t="str">
        <f>if(A746 ="", "", vlookup(A746, Specimen!A:G, 6, FALSE))</f>
        <v/>
      </c>
      <c r="E746" t="b">
        <v>0</v>
      </c>
      <c r="F746" t="b">
        <v>0</v>
      </c>
      <c r="G746" t="b">
        <v>0</v>
      </c>
      <c r="H746" t="b">
        <v>0</v>
      </c>
      <c r="I746" t="b">
        <v>0</v>
      </c>
      <c r="J746" t="b">
        <v>0</v>
      </c>
      <c r="K746" t="b">
        <v>0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</row>
    <row r="747">
      <c r="A747" s="8"/>
      <c r="B747" s="32" t="str">
        <f t="shared" si="1"/>
        <v/>
      </c>
      <c r="C747" s="32" t="str">
        <f>if(A747 ="", "", vlookup(A747, Specimen!A:F, 5, FALSE))</f>
        <v/>
      </c>
      <c r="D747" s="32" t="str">
        <f>if(A747 ="", "", vlookup(A747, Specimen!A:G, 6, FALSE))</f>
        <v/>
      </c>
      <c r="E747" t="b">
        <v>0</v>
      </c>
      <c r="F747" t="b">
        <v>0</v>
      </c>
      <c r="G747" t="b">
        <v>0</v>
      </c>
      <c r="H747" t="b">
        <v>0</v>
      </c>
      <c r="I747" t="b">
        <v>0</v>
      </c>
      <c r="J747" t="b">
        <v>0</v>
      </c>
      <c r="K747" t="b">
        <v>0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</row>
    <row r="748">
      <c r="A748" s="8"/>
      <c r="B748" s="32" t="str">
        <f t="shared" si="1"/>
        <v/>
      </c>
      <c r="C748" s="32" t="str">
        <f>if(A748 ="", "", vlookup(A748, Specimen!A:F, 5, FALSE))</f>
        <v/>
      </c>
      <c r="D748" s="32" t="str">
        <f>if(A748 ="", "", vlookup(A748, Specimen!A:G, 6, FALSE))</f>
        <v/>
      </c>
      <c r="E748" t="b">
        <v>0</v>
      </c>
      <c r="F748" t="b">
        <v>0</v>
      </c>
      <c r="G748" t="b">
        <v>0</v>
      </c>
      <c r="H748" t="b">
        <v>0</v>
      </c>
      <c r="I748" t="b">
        <v>0</v>
      </c>
      <c r="J748" t="b">
        <v>0</v>
      </c>
      <c r="K748" t="b">
        <v>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</row>
    <row r="749">
      <c r="A749" s="8"/>
      <c r="B749" s="32" t="str">
        <f t="shared" si="1"/>
        <v/>
      </c>
      <c r="C749" s="32" t="str">
        <f>if(A749 ="", "", vlookup(A749, Specimen!A:F, 5, FALSE))</f>
        <v/>
      </c>
      <c r="D749" s="32" t="str">
        <f>if(A749 ="", "", vlookup(A749, Specimen!A:G, 6, FALSE))</f>
        <v/>
      </c>
      <c r="E749" t="b">
        <v>0</v>
      </c>
      <c r="F749" t="b">
        <v>0</v>
      </c>
      <c r="G749" t="b">
        <v>0</v>
      </c>
      <c r="H749" t="b">
        <v>0</v>
      </c>
      <c r="I749" t="b">
        <v>0</v>
      </c>
      <c r="J749" t="b">
        <v>0</v>
      </c>
      <c r="K749" t="b">
        <v>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</row>
    <row r="750">
      <c r="A750" s="8"/>
      <c r="B750" s="32" t="str">
        <f t="shared" si="1"/>
        <v/>
      </c>
      <c r="C750" s="32" t="str">
        <f>if(A750 ="", "", vlookup(A750, Specimen!A:F, 5, FALSE))</f>
        <v/>
      </c>
      <c r="D750" s="32" t="str">
        <f>if(A750 ="", "", vlookup(A750, Specimen!A:G, 6, FALSE))</f>
        <v/>
      </c>
      <c r="E750" t="b">
        <v>0</v>
      </c>
      <c r="F750" t="b">
        <v>0</v>
      </c>
      <c r="G750" t="b">
        <v>0</v>
      </c>
      <c r="H750" t="b">
        <v>0</v>
      </c>
      <c r="I750" t="b">
        <v>0</v>
      </c>
      <c r="J750" t="b">
        <v>0</v>
      </c>
      <c r="K750" t="b">
        <v>0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</row>
    <row r="751">
      <c r="A751" s="8"/>
      <c r="B751" s="32" t="str">
        <f t="shared" si="1"/>
        <v/>
      </c>
      <c r="C751" s="32" t="str">
        <f>if(A751 ="", "", vlookup(A751, Specimen!A:F, 5, FALSE))</f>
        <v/>
      </c>
      <c r="D751" s="32" t="str">
        <f>if(A751 ="", "", vlookup(A751, Specimen!A:G, 6, FALSE))</f>
        <v/>
      </c>
      <c r="E751" t="b">
        <v>0</v>
      </c>
      <c r="F751" t="b">
        <v>0</v>
      </c>
      <c r="G751" t="b">
        <v>0</v>
      </c>
      <c r="H751" t="b">
        <v>0</v>
      </c>
      <c r="I751" t="b">
        <v>0</v>
      </c>
      <c r="J751" t="b">
        <v>0</v>
      </c>
      <c r="K751" t="b">
        <v>0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</row>
    <row r="752">
      <c r="A752" s="8"/>
      <c r="B752" s="32" t="str">
        <f t="shared" si="1"/>
        <v/>
      </c>
      <c r="C752" s="32" t="str">
        <f>if(A752 ="", "", vlookup(A752, Specimen!A:F, 5, FALSE))</f>
        <v/>
      </c>
      <c r="D752" s="32" t="str">
        <f>if(A752 ="", "", vlookup(A752, Specimen!A:G, 6, FALSE))</f>
        <v/>
      </c>
      <c r="E752" t="b">
        <v>0</v>
      </c>
      <c r="F752" t="b">
        <v>0</v>
      </c>
      <c r="G752" t="b">
        <v>0</v>
      </c>
      <c r="H752" t="b">
        <v>0</v>
      </c>
      <c r="I752" t="b">
        <v>0</v>
      </c>
      <c r="J752" t="b">
        <v>0</v>
      </c>
      <c r="K752" t="b">
        <v>0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</row>
    <row r="753">
      <c r="A753" s="8"/>
      <c r="B753" s="32" t="str">
        <f t="shared" si="1"/>
        <v/>
      </c>
      <c r="C753" s="32" t="str">
        <f>if(A753 ="", "", vlookup(A753, Specimen!A:F, 5, FALSE))</f>
        <v/>
      </c>
      <c r="D753" s="32" t="str">
        <f>if(A753 ="", "", vlookup(A753, Specimen!A:G, 6, FALSE))</f>
        <v/>
      </c>
      <c r="E753" t="b">
        <v>0</v>
      </c>
      <c r="F753" t="b">
        <v>0</v>
      </c>
      <c r="G753" t="b">
        <v>0</v>
      </c>
      <c r="H753" t="b">
        <v>0</v>
      </c>
      <c r="I753" t="b">
        <v>0</v>
      </c>
      <c r="J753" t="b">
        <v>0</v>
      </c>
      <c r="K753" t="b">
        <v>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</row>
    <row r="754">
      <c r="A754" s="8"/>
      <c r="B754" s="32" t="str">
        <f t="shared" si="1"/>
        <v/>
      </c>
      <c r="C754" s="32" t="str">
        <f>if(A754 ="", "", vlookup(A754, Specimen!A:F, 5, FALSE))</f>
        <v/>
      </c>
      <c r="D754" s="32" t="str">
        <f>if(A754 ="", "", vlookup(A754, Specimen!A:G, 6, FALSE))</f>
        <v/>
      </c>
      <c r="E754" t="b">
        <v>0</v>
      </c>
      <c r="F754" t="b">
        <v>0</v>
      </c>
      <c r="G754" t="b">
        <v>0</v>
      </c>
      <c r="H754" t="b">
        <v>0</v>
      </c>
      <c r="I754" t="b">
        <v>0</v>
      </c>
      <c r="J754" t="b">
        <v>0</v>
      </c>
      <c r="K754" t="b">
        <v>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</row>
    <row r="755">
      <c r="A755" s="8"/>
      <c r="B755" s="32" t="str">
        <f t="shared" si="1"/>
        <v/>
      </c>
      <c r="C755" s="32" t="str">
        <f>if(A755 ="", "", vlookup(A755, Specimen!A:F, 5, FALSE))</f>
        <v/>
      </c>
      <c r="D755" s="32" t="str">
        <f>if(A755 ="", "", vlookup(A755, Specimen!A:G, 6, FALSE))</f>
        <v/>
      </c>
      <c r="E755" t="b">
        <v>0</v>
      </c>
      <c r="F755" t="b">
        <v>0</v>
      </c>
      <c r="G755" t="b">
        <v>0</v>
      </c>
      <c r="H755" t="b">
        <v>0</v>
      </c>
      <c r="I755" t="b">
        <v>0</v>
      </c>
      <c r="J755" t="b">
        <v>0</v>
      </c>
      <c r="K755" t="b">
        <v>0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</row>
    <row r="756">
      <c r="A756" s="8"/>
      <c r="B756" s="32" t="str">
        <f t="shared" si="1"/>
        <v/>
      </c>
      <c r="C756" s="32" t="str">
        <f>if(A756 ="", "", vlookup(A756, Specimen!A:F, 5, FALSE))</f>
        <v/>
      </c>
      <c r="D756" s="32" t="str">
        <f>if(A756 ="", "", vlookup(A756, Specimen!A:G, 6, FALSE))</f>
        <v/>
      </c>
      <c r="E756" t="b">
        <v>0</v>
      </c>
      <c r="F756" t="b">
        <v>0</v>
      </c>
      <c r="G756" t="b">
        <v>0</v>
      </c>
      <c r="H756" t="b">
        <v>0</v>
      </c>
      <c r="I756" t="b">
        <v>0</v>
      </c>
      <c r="J756" t="b">
        <v>0</v>
      </c>
      <c r="K756" t="b">
        <v>0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</row>
    <row r="757">
      <c r="A757" s="8"/>
      <c r="B757" s="32" t="str">
        <f t="shared" si="1"/>
        <v/>
      </c>
      <c r="C757" s="32" t="str">
        <f>if(A757 ="", "", vlookup(A757, Specimen!A:F, 5, FALSE))</f>
        <v/>
      </c>
      <c r="D757" s="32" t="str">
        <f>if(A757 ="", "", vlookup(A757, Specimen!A:G, 6, FALSE))</f>
        <v/>
      </c>
      <c r="E757" t="b">
        <v>0</v>
      </c>
      <c r="F757" t="b">
        <v>0</v>
      </c>
      <c r="G757" t="b">
        <v>0</v>
      </c>
      <c r="H757" t="b">
        <v>0</v>
      </c>
      <c r="I757" t="b">
        <v>0</v>
      </c>
      <c r="J757" t="b">
        <v>0</v>
      </c>
      <c r="K757" t="b">
        <v>0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</row>
    <row r="758">
      <c r="A758" s="8"/>
      <c r="B758" s="32" t="str">
        <f t="shared" si="1"/>
        <v/>
      </c>
      <c r="C758" s="32" t="str">
        <f>if(A758 ="", "", vlookup(A758, Specimen!A:F, 5, FALSE))</f>
        <v/>
      </c>
      <c r="D758" s="32" t="str">
        <f>if(A758 ="", "", vlookup(A758, Specimen!A:G, 6, FALSE))</f>
        <v/>
      </c>
      <c r="E758" t="b">
        <v>0</v>
      </c>
      <c r="F758" t="b">
        <v>0</v>
      </c>
      <c r="G758" t="b">
        <v>0</v>
      </c>
      <c r="H758" t="b">
        <v>0</v>
      </c>
      <c r="I758" t="b">
        <v>0</v>
      </c>
      <c r="J758" t="b">
        <v>0</v>
      </c>
      <c r="K758" t="b">
        <v>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</row>
    <row r="759">
      <c r="A759" s="8"/>
      <c r="B759" s="32" t="str">
        <f t="shared" si="1"/>
        <v/>
      </c>
      <c r="C759" s="32" t="str">
        <f>if(A759 ="", "", vlookup(A759, Specimen!A:F, 5, FALSE))</f>
        <v/>
      </c>
      <c r="D759" s="32" t="str">
        <f>if(A759 ="", "", vlookup(A759, Specimen!A:G, 6, FALSE))</f>
        <v/>
      </c>
      <c r="E759" t="b">
        <v>0</v>
      </c>
      <c r="F759" t="b">
        <v>0</v>
      </c>
      <c r="G759" t="b">
        <v>0</v>
      </c>
      <c r="H759" t="b">
        <v>0</v>
      </c>
      <c r="I759" t="b">
        <v>0</v>
      </c>
      <c r="J759" t="b">
        <v>0</v>
      </c>
      <c r="K759" t="b">
        <v>0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</row>
    <row r="760">
      <c r="A760" s="8"/>
      <c r="B760" s="32" t="str">
        <f t="shared" si="1"/>
        <v/>
      </c>
      <c r="C760" s="32" t="str">
        <f>if(A760 ="", "", vlookup(A760, Specimen!A:F, 5, FALSE))</f>
        <v/>
      </c>
      <c r="D760" s="32" t="str">
        <f>if(A760 ="", "", vlookup(A760, Specimen!A:G, 6, FALSE))</f>
        <v/>
      </c>
      <c r="E760" t="b">
        <v>0</v>
      </c>
      <c r="F760" t="b">
        <v>0</v>
      </c>
      <c r="G760" t="b">
        <v>0</v>
      </c>
      <c r="H760" t="b">
        <v>0</v>
      </c>
      <c r="I760" t="b">
        <v>0</v>
      </c>
      <c r="J760" t="b">
        <v>0</v>
      </c>
      <c r="K760" t="b">
        <v>0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</row>
    <row r="761">
      <c r="A761" s="8"/>
      <c r="B761" s="32" t="str">
        <f t="shared" si="1"/>
        <v/>
      </c>
      <c r="C761" s="32" t="str">
        <f>if(A761 ="", "", vlookup(A761, Specimen!A:F, 5, FALSE))</f>
        <v/>
      </c>
      <c r="D761" s="32" t="str">
        <f>if(A761 ="", "", vlookup(A761, Specimen!A:G, 6, FALSE))</f>
        <v/>
      </c>
      <c r="E761" t="b">
        <v>0</v>
      </c>
      <c r="F761" t="b">
        <v>0</v>
      </c>
      <c r="G761" t="b">
        <v>0</v>
      </c>
      <c r="H761" t="b">
        <v>0</v>
      </c>
      <c r="I761" t="b">
        <v>0</v>
      </c>
      <c r="J761" t="b">
        <v>0</v>
      </c>
      <c r="K761" t="b">
        <v>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</row>
    <row r="762">
      <c r="A762" s="8"/>
      <c r="B762" s="32" t="str">
        <f t="shared" si="1"/>
        <v/>
      </c>
      <c r="C762" s="32" t="str">
        <f>if(A762 ="", "", vlookup(A762, Specimen!A:F, 5, FALSE))</f>
        <v/>
      </c>
      <c r="D762" s="32" t="str">
        <f>if(A762 ="", "", vlookup(A762, Specimen!A:G, 6, FALSE))</f>
        <v/>
      </c>
      <c r="E762" t="b">
        <v>0</v>
      </c>
      <c r="F762" t="b">
        <v>0</v>
      </c>
      <c r="G762" t="b">
        <v>0</v>
      </c>
      <c r="H762" t="b">
        <v>0</v>
      </c>
      <c r="I762" t="b">
        <v>0</v>
      </c>
      <c r="J762" t="b">
        <v>0</v>
      </c>
      <c r="K762" t="b">
        <v>0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</row>
    <row r="763">
      <c r="A763" s="8"/>
      <c r="B763" s="32" t="str">
        <f t="shared" si="1"/>
        <v/>
      </c>
      <c r="C763" s="32" t="str">
        <f>if(A763 ="", "", vlookup(A763, Specimen!A:F, 5, FALSE))</f>
        <v/>
      </c>
      <c r="D763" s="32" t="str">
        <f>if(A763 ="", "", vlookup(A763, Specimen!A:G, 6, FALSE))</f>
        <v/>
      </c>
      <c r="E763" t="b">
        <v>0</v>
      </c>
      <c r="F763" t="b">
        <v>0</v>
      </c>
      <c r="G763" t="b">
        <v>0</v>
      </c>
      <c r="H763" t="b">
        <v>0</v>
      </c>
      <c r="I763" t="b">
        <v>0</v>
      </c>
      <c r="J763" t="b">
        <v>0</v>
      </c>
      <c r="K763" t="b">
        <v>0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</row>
    <row r="764">
      <c r="A764" s="8"/>
      <c r="B764" s="32" t="str">
        <f t="shared" si="1"/>
        <v/>
      </c>
      <c r="C764" s="32" t="str">
        <f>if(A764 ="", "", vlookup(A764, Specimen!A:F, 5, FALSE))</f>
        <v/>
      </c>
      <c r="D764" s="32" t="str">
        <f>if(A764 ="", "", vlookup(A764, Specimen!A:G, 6, FALSE))</f>
        <v/>
      </c>
      <c r="E764" t="b">
        <v>0</v>
      </c>
      <c r="F764" t="b">
        <v>0</v>
      </c>
      <c r="G764" t="b">
        <v>0</v>
      </c>
      <c r="H764" t="b">
        <v>0</v>
      </c>
      <c r="I764" t="b">
        <v>0</v>
      </c>
      <c r="J764" t="b">
        <v>0</v>
      </c>
      <c r="K764" t="b">
        <v>0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</row>
    <row r="765">
      <c r="A765" s="8"/>
      <c r="B765" s="32" t="str">
        <f t="shared" si="1"/>
        <v/>
      </c>
      <c r="C765" s="32" t="str">
        <f>if(A765 ="", "", vlookup(A765, Specimen!A:F, 5, FALSE))</f>
        <v/>
      </c>
      <c r="D765" s="32" t="str">
        <f>if(A765 ="", "", vlookup(A765, Specimen!A:G, 6, FALSE))</f>
        <v/>
      </c>
      <c r="E765" t="b">
        <v>0</v>
      </c>
      <c r="F765" t="b">
        <v>0</v>
      </c>
      <c r="G765" t="b">
        <v>0</v>
      </c>
      <c r="H765" t="b">
        <v>0</v>
      </c>
      <c r="I765" t="b">
        <v>0</v>
      </c>
      <c r="J765" t="b">
        <v>0</v>
      </c>
      <c r="K765" t="b">
        <v>0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</row>
    <row r="766">
      <c r="A766" s="8"/>
      <c r="B766" s="32" t="str">
        <f t="shared" si="1"/>
        <v/>
      </c>
      <c r="C766" s="32" t="str">
        <f>if(A766 ="", "", vlookup(A766, Specimen!A:F, 5, FALSE))</f>
        <v/>
      </c>
      <c r="D766" s="32" t="str">
        <f>if(A766 ="", "", vlookup(A766, Specimen!A:G, 6, FALSE))</f>
        <v/>
      </c>
      <c r="E766" t="b">
        <v>0</v>
      </c>
      <c r="F766" t="b">
        <v>0</v>
      </c>
      <c r="G766" t="b">
        <v>0</v>
      </c>
      <c r="H766" t="b">
        <v>0</v>
      </c>
      <c r="I766" t="b">
        <v>0</v>
      </c>
      <c r="J766" t="b">
        <v>0</v>
      </c>
      <c r="K766" t="b">
        <v>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</row>
    <row r="767">
      <c r="A767" s="8"/>
      <c r="B767" s="32" t="str">
        <f t="shared" si="1"/>
        <v/>
      </c>
      <c r="C767" s="32" t="str">
        <f>if(A767 ="", "", vlookup(A767, Specimen!A:F, 5, FALSE))</f>
        <v/>
      </c>
      <c r="D767" s="32" t="str">
        <f>if(A767 ="", "", vlookup(A767, Specimen!A:G, 6, FALSE))</f>
        <v/>
      </c>
      <c r="E767" t="b">
        <v>0</v>
      </c>
      <c r="F767" t="b">
        <v>0</v>
      </c>
      <c r="G767" t="b">
        <v>0</v>
      </c>
      <c r="H767" t="b">
        <v>0</v>
      </c>
      <c r="I767" t="b">
        <v>0</v>
      </c>
      <c r="J767" t="b">
        <v>0</v>
      </c>
      <c r="K767" t="b">
        <v>0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</row>
    <row r="768">
      <c r="A768" s="8"/>
      <c r="B768" s="32" t="str">
        <f t="shared" si="1"/>
        <v/>
      </c>
      <c r="C768" s="32" t="str">
        <f>if(A768 ="", "", vlookup(A768, Specimen!A:F, 5, FALSE))</f>
        <v/>
      </c>
      <c r="D768" s="32" t="str">
        <f>if(A768 ="", "", vlookup(A768, Specimen!A:G, 6, FALSE))</f>
        <v/>
      </c>
      <c r="E768" t="b">
        <v>0</v>
      </c>
      <c r="F768" t="b">
        <v>0</v>
      </c>
      <c r="G768" t="b">
        <v>0</v>
      </c>
      <c r="H768" t="b">
        <v>0</v>
      </c>
      <c r="I768" t="b">
        <v>0</v>
      </c>
      <c r="J768" t="b">
        <v>0</v>
      </c>
      <c r="K768" t="b">
        <v>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</row>
    <row r="769">
      <c r="A769" s="8"/>
      <c r="B769" s="32" t="str">
        <f t="shared" si="1"/>
        <v/>
      </c>
      <c r="C769" s="32" t="str">
        <f>if(A769 ="", "", vlookup(A769, Specimen!A:F, 5, FALSE))</f>
        <v/>
      </c>
      <c r="D769" s="32" t="str">
        <f>if(A769 ="", "", vlookup(A769, Specimen!A:G, 6, FALSE))</f>
        <v/>
      </c>
      <c r="E769" t="b">
        <v>0</v>
      </c>
      <c r="F769" t="b">
        <v>0</v>
      </c>
      <c r="G769" t="b">
        <v>0</v>
      </c>
      <c r="H769" t="b">
        <v>0</v>
      </c>
      <c r="I769" t="b">
        <v>0</v>
      </c>
      <c r="J769" t="b">
        <v>0</v>
      </c>
      <c r="K769" t="b">
        <v>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</row>
    <row r="770">
      <c r="A770" s="8"/>
      <c r="B770" s="32" t="str">
        <f t="shared" si="1"/>
        <v/>
      </c>
      <c r="C770" s="32" t="str">
        <f>if(A770 ="", "", vlookup(A770, Specimen!A:F, 5, FALSE))</f>
        <v/>
      </c>
      <c r="D770" s="32" t="str">
        <f>if(A770 ="", "", vlookup(A770, Specimen!A:G, 6, FALSE))</f>
        <v/>
      </c>
      <c r="E770" t="b">
        <v>0</v>
      </c>
      <c r="F770" t="b">
        <v>0</v>
      </c>
      <c r="G770" t="b">
        <v>0</v>
      </c>
      <c r="H770" t="b">
        <v>0</v>
      </c>
      <c r="I770" t="b">
        <v>0</v>
      </c>
      <c r="J770" t="b">
        <v>0</v>
      </c>
      <c r="K770" t="b">
        <v>0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</row>
    <row r="771">
      <c r="A771" s="8"/>
      <c r="B771" s="32" t="str">
        <f t="shared" si="1"/>
        <v/>
      </c>
      <c r="C771" s="32" t="str">
        <f>if(A771 ="", "", vlookup(A771, Specimen!A:F, 5, FALSE))</f>
        <v/>
      </c>
      <c r="D771" s="32" t="str">
        <f>if(A771 ="", "", vlookup(A771, Specimen!A:G, 6, FALSE))</f>
        <v/>
      </c>
      <c r="E771" t="b">
        <v>0</v>
      </c>
      <c r="F771" t="b">
        <v>0</v>
      </c>
      <c r="G771" t="b">
        <v>0</v>
      </c>
      <c r="H771" t="b">
        <v>0</v>
      </c>
      <c r="I771" t="b">
        <v>0</v>
      </c>
      <c r="J771" t="b">
        <v>0</v>
      </c>
      <c r="K771" t="b">
        <v>0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</row>
    <row r="772">
      <c r="A772" s="8"/>
      <c r="B772" s="32" t="str">
        <f t="shared" si="1"/>
        <v/>
      </c>
      <c r="C772" s="32" t="str">
        <f>if(A772 ="", "", vlookup(A772, Specimen!A:F, 5, FALSE))</f>
        <v/>
      </c>
      <c r="D772" s="32" t="str">
        <f>if(A772 ="", "", vlookup(A772, Specimen!A:G, 6, FALSE))</f>
        <v/>
      </c>
      <c r="E772" t="b">
        <v>0</v>
      </c>
      <c r="F772" t="b">
        <v>0</v>
      </c>
      <c r="G772" t="b">
        <v>0</v>
      </c>
      <c r="H772" t="b">
        <v>0</v>
      </c>
      <c r="I772" t="b">
        <v>0</v>
      </c>
      <c r="J772" t="b">
        <v>0</v>
      </c>
      <c r="K772" t="b">
        <v>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</row>
    <row r="773">
      <c r="A773" s="8"/>
      <c r="B773" s="32" t="str">
        <f t="shared" si="1"/>
        <v/>
      </c>
      <c r="C773" s="32" t="str">
        <f>if(A773 ="", "", vlookup(A773, Specimen!A:F, 5, FALSE))</f>
        <v/>
      </c>
      <c r="D773" s="32" t="str">
        <f>if(A773 ="", "", vlookup(A773, Specimen!A:G, 6, FALSE))</f>
        <v/>
      </c>
      <c r="E773" t="b">
        <v>0</v>
      </c>
      <c r="F773" t="b">
        <v>0</v>
      </c>
      <c r="G773" t="b">
        <v>0</v>
      </c>
      <c r="H773" t="b">
        <v>0</v>
      </c>
      <c r="I773" t="b">
        <v>0</v>
      </c>
      <c r="J773" t="b">
        <v>0</v>
      </c>
      <c r="K773" t="b">
        <v>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</row>
    <row r="774">
      <c r="A774" s="8"/>
      <c r="B774" s="32" t="str">
        <f t="shared" si="1"/>
        <v/>
      </c>
      <c r="C774" s="32" t="str">
        <f>if(A774 ="", "", vlookup(A774, Specimen!A:F, 5, FALSE))</f>
        <v/>
      </c>
      <c r="D774" s="32" t="str">
        <f>if(A774 ="", "", vlookup(A774, Specimen!A:G, 6, FALSE))</f>
        <v/>
      </c>
      <c r="E774" t="b">
        <v>0</v>
      </c>
      <c r="F774" t="b">
        <v>0</v>
      </c>
      <c r="G774" t="b">
        <v>0</v>
      </c>
      <c r="H774" t="b">
        <v>0</v>
      </c>
      <c r="I774" t="b">
        <v>0</v>
      </c>
      <c r="J774" t="b">
        <v>0</v>
      </c>
      <c r="K774" t="b">
        <v>0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</row>
    <row r="775">
      <c r="A775" s="8"/>
      <c r="B775" s="32" t="str">
        <f t="shared" si="1"/>
        <v/>
      </c>
      <c r="C775" s="32" t="str">
        <f>if(A775 ="", "", vlookup(A775, Specimen!A:F, 5, FALSE))</f>
        <v/>
      </c>
      <c r="D775" s="32" t="str">
        <f>if(A775 ="", "", vlookup(A775, Specimen!A:G, 6, FALSE))</f>
        <v/>
      </c>
      <c r="E775" t="b">
        <v>0</v>
      </c>
      <c r="F775" t="b">
        <v>0</v>
      </c>
      <c r="G775" t="b">
        <v>0</v>
      </c>
      <c r="H775" t="b">
        <v>0</v>
      </c>
      <c r="I775" t="b">
        <v>0</v>
      </c>
      <c r="J775" t="b">
        <v>0</v>
      </c>
      <c r="K775" t="b">
        <v>0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</row>
    <row r="776">
      <c r="A776" s="8"/>
      <c r="B776" s="32" t="str">
        <f t="shared" si="1"/>
        <v/>
      </c>
      <c r="C776" s="32" t="str">
        <f>if(A776 ="", "", vlookup(A776, Specimen!A:F, 5, FALSE))</f>
        <v/>
      </c>
      <c r="D776" s="32" t="str">
        <f>if(A776 ="", "", vlookup(A776, Specimen!A:G, 6, FALSE))</f>
        <v/>
      </c>
      <c r="E776" t="b">
        <v>0</v>
      </c>
      <c r="F776" t="b">
        <v>0</v>
      </c>
      <c r="G776" t="b">
        <v>0</v>
      </c>
      <c r="H776" t="b">
        <v>0</v>
      </c>
      <c r="I776" t="b">
        <v>0</v>
      </c>
      <c r="J776" t="b">
        <v>0</v>
      </c>
      <c r="K776" t="b">
        <v>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</row>
    <row r="777">
      <c r="A777" s="8"/>
      <c r="B777" s="32" t="str">
        <f t="shared" si="1"/>
        <v/>
      </c>
      <c r="C777" s="32" t="str">
        <f>if(A777 ="", "", vlookup(A777, Specimen!A:F, 5, FALSE))</f>
        <v/>
      </c>
      <c r="D777" s="32" t="str">
        <f>if(A777 ="", "", vlookup(A777, Specimen!A:G, 6, FALSE))</f>
        <v/>
      </c>
      <c r="E777" t="b">
        <v>0</v>
      </c>
      <c r="F777" t="b">
        <v>0</v>
      </c>
      <c r="G777" t="b">
        <v>0</v>
      </c>
      <c r="H777" t="b">
        <v>0</v>
      </c>
      <c r="I777" t="b">
        <v>0</v>
      </c>
      <c r="J777" t="b">
        <v>0</v>
      </c>
      <c r="K777" t="b">
        <v>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</row>
    <row r="778">
      <c r="A778" s="8"/>
      <c r="B778" s="32" t="str">
        <f t="shared" si="1"/>
        <v/>
      </c>
      <c r="C778" s="32" t="str">
        <f>if(A778 ="", "", vlookup(A778, Specimen!A:F, 5, FALSE))</f>
        <v/>
      </c>
      <c r="D778" s="32" t="str">
        <f>if(A778 ="", "", vlookup(A778, Specimen!A:G, 6, FALSE))</f>
        <v/>
      </c>
      <c r="E778" t="b">
        <v>0</v>
      </c>
      <c r="F778" t="b">
        <v>0</v>
      </c>
      <c r="G778" t="b">
        <v>0</v>
      </c>
      <c r="H778" t="b">
        <v>0</v>
      </c>
      <c r="I778" t="b">
        <v>0</v>
      </c>
      <c r="J778" t="b">
        <v>0</v>
      </c>
      <c r="K778" t="b">
        <v>0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</row>
    <row r="779">
      <c r="A779" s="8"/>
      <c r="B779" s="32" t="str">
        <f t="shared" si="1"/>
        <v/>
      </c>
      <c r="C779" s="32" t="str">
        <f>if(A779 ="", "", vlookup(A779, Specimen!A:F, 5, FALSE))</f>
        <v/>
      </c>
      <c r="D779" s="32" t="str">
        <f>if(A779 ="", "", vlookup(A779, Specimen!A:G, 6, FALSE))</f>
        <v/>
      </c>
      <c r="E779" t="b">
        <v>0</v>
      </c>
      <c r="F779" t="b">
        <v>0</v>
      </c>
      <c r="G779" t="b">
        <v>0</v>
      </c>
      <c r="H779" t="b">
        <v>0</v>
      </c>
      <c r="I779" t="b">
        <v>0</v>
      </c>
      <c r="J779" t="b">
        <v>0</v>
      </c>
      <c r="K779" t="b">
        <v>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</row>
    <row r="780">
      <c r="A780" s="8"/>
      <c r="B780" s="32" t="str">
        <f t="shared" si="1"/>
        <v/>
      </c>
      <c r="C780" s="32" t="str">
        <f>if(A780 ="", "", vlookup(A780, Specimen!A:F, 5, FALSE))</f>
        <v/>
      </c>
      <c r="D780" s="32" t="str">
        <f>if(A780 ="", "", vlookup(A780, Specimen!A:G, 6, FALSE))</f>
        <v/>
      </c>
      <c r="E780" t="b">
        <v>0</v>
      </c>
      <c r="F780" t="b">
        <v>0</v>
      </c>
      <c r="G780" t="b">
        <v>0</v>
      </c>
      <c r="H780" t="b">
        <v>0</v>
      </c>
      <c r="I780" t="b">
        <v>0</v>
      </c>
      <c r="J780" t="b">
        <v>0</v>
      </c>
      <c r="K780" t="b">
        <v>0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</row>
    <row r="781">
      <c r="A781" s="8"/>
      <c r="B781" s="32" t="str">
        <f t="shared" si="1"/>
        <v/>
      </c>
      <c r="C781" s="32" t="str">
        <f>if(A781 ="", "", vlookup(A781, Specimen!A:F, 5, FALSE))</f>
        <v/>
      </c>
      <c r="D781" s="32" t="str">
        <f>if(A781 ="", "", vlookup(A781, Specimen!A:G, 6, FALSE))</f>
        <v/>
      </c>
      <c r="E781" t="b">
        <v>0</v>
      </c>
      <c r="F781" t="b">
        <v>0</v>
      </c>
      <c r="G781" t="b">
        <v>0</v>
      </c>
      <c r="H781" t="b">
        <v>0</v>
      </c>
      <c r="I781" t="b">
        <v>0</v>
      </c>
      <c r="J781" t="b">
        <v>0</v>
      </c>
      <c r="K781" t="b">
        <v>0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</row>
    <row r="782">
      <c r="A782" s="8"/>
      <c r="B782" s="32" t="str">
        <f t="shared" si="1"/>
        <v/>
      </c>
      <c r="C782" s="32" t="str">
        <f>if(A782 ="", "", vlookup(A782, Specimen!A:F, 5, FALSE))</f>
        <v/>
      </c>
      <c r="D782" s="32" t="str">
        <f>if(A782 ="", "", vlookup(A782, Specimen!A:G, 6, FALSE))</f>
        <v/>
      </c>
      <c r="E782" t="b">
        <v>0</v>
      </c>
      <c r="F782" t="b">
        <v>0</v>
      </c>
      <c r="G782" t="b">
        <v>0</v>
      </c>
      <c r="H782" t="b">
        <v>0</v>
      </c>
      <c r="I782" t="b">
        <v>0</v>
      </c>
      <c r="J782" t="b">
        <v>0</v>
      </c>
      <c r="K782" t="b">
        <v>0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</row>
    <row r="783">
      <c r="A783" s="8"/>
      <c r="B783" s="32" t="str">
        <f t="shared" si="1"/>
        <v/>
      </c>
      <c r="C783" s="32" t="str">
        <f>if(A783 ="", "", vlookup(A783, Specimen!A:F, 5, FALSE))</f>
        <v/>
      </c>
      <c r="D783" s="32" t="str">
        <f>if(A783 ="", "", vlookup(A783, Specimen!A:G, 6, FALSE))</f>
        <v/>
      </c>
      <c r="E783" t="b">
        <v>0</v>
      </c>
      <c r="F783" t="b">
        <v>0</v>
      </c>
      <c r="G783" t="b">
        <v>0</v>
      </c>
      <c r="H783" t="b">
        <v>0</v>
      </c>
      <c r="I783" t="b">
        <v>0</v>
      </c>
      <c r="J783" t="b">
        <v>0</v>
      </c>
      <c r="K783" t="b">
        <v>0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</row>
    <row r="784">
      <c r="A784" s="8"/>
      <c r="B784" s="32" t="str">
        <f t="shared" si="1"/>
        <v/>
      </c>
      <c r="C784" s="32" t="str">
        <f>if(A784 ="", "", vlookup(A784, Specimen!A:F, 5, FALSE))</f>
        <v/>
      </c>
      <c r="D784" s="32" t="str">
        <f>if(A784 ="", "", vlookup(A784, Specimen!A:G, 6, FALSE))</f>
        <v/>
      </c>
      <c r="E784" t="b">
        <v>0</v>
      </c>
      <c r="F784" t="b">
        <v>0</v>
      </c>
      <c r="G784" t="b">
        <v>0</v>
      </c>
      <c r="H784" t="b">
        <v>0</v>
      </c>
      <c r="I784" t="b">
        <v>0</v>
      </c>
      <c r="J784" t="b">
        <v>0</v>
      </c>
      <c r="K784" t="b">
        <v>0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</row>
    <row r="785">
      <c r="A785" s="8"/>
      <c r="B785" s="32" t="str">
        <f t="shared" si="1"/>
        <v/>
      </c>
      <c r="C785" s="32" t="str">
        <f>if(A785 ="", "", vlookup(A785, Specimen!A:F, 5, FALSE))</f>
        <v/>
      </c>
      <c r="D785" s="32" t="str">
        <f>if(A785 ="", "", vlookup(A785, Specimen!A:G, 6, FALSE))</f>
        <v/>
      </c>
      <c r="E785" t="b">
        <v>0</v>
      </c>
      <c r="F785" t="b">
        <v>0</v>
      </c>
      <c r="G785" t="b">
        <v>0</v>
      </c>
      <c r="H785" t="b">
        <v>0</v>
      </c>
      <c r="I785" t="b">
        <v>0</v>
      </c>
      <c r="J785" t="b">
        <v>0</v>
      </c>
      <c r="K785" t="b">
        <v>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</row>
    <row r="786">
      <c r="A786" s="8"/>
      <c r="B786" s="32" t="str">
        <f t="shared" si="1"/>
        <v/>
      </c>
      <c r="C786" s="32" t="str">
        <f>if(A786 ="", "", vlookup(A786, Specimen!A:F, 5, FALSE))</f>
        <v/>
      </c>
      <c r="D786" s="32" t="str">
        <f>if(A786 ="", "", vlookup(A786, Specimen!A:G, 6, FALSE))</f>
        <v/>
      </c>
      <c r="E786" t="b">
        <v>0</v>
      </c>
      <c r="F786" t="b">
        <v>0</v>
      </c>
      <c r="G786" t="b">
        <v>0</v>
      </c>
      <c r="H786" t="b">
        <v>0</v>
      </c>
      <c r="I786" t="b">
        <v>0</v>
      </c>
      <c r="J786" t="b">
        <v>0</v>
      </c>
      <c r="K786" t="b">
        <v>0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</row>
    <row r="787">
      <c r="A787" s="8"/>
      <c r="B787" s="32" t="str">
        <f t="shared" si="1"/>
        <v/>
      </c>
      <c r="C787" s="32" t="str">
        <f>if(A787 ="", "", vlookup(A787, Specimen!A:F, 5, FALSE))</f>
        <v/>
      </c>
      <c r="D787" s="32" t="str">
        <f>if(A787 ="", "", vlookup(A787, Specimen!A:G, 6, FALSE))</f>
        <v/>
      </c>
      <c r="E787" t="b">
        <v>0</v>
      </c>
      <c r="F787" t="b">
        <v>0</v>
      </c>
      <c r="G787" t="b">
        <v>0</v>
      </c>
      <c r="H787" t="b">
        <v>0</v>
      </c>
      <c r="I787" t="b">
        <v>0</v>
      </c>
      <c r="J787" t="b">
        <v>0</v>
      </c>
      <c r="K787" t="b">
        <v>0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</row>
    <row r="788">
      <c r="A788" s="8"/>
      <c r="B788" s="32" t="str">
        <f t="shared" si="1"/>
        <v/>
      </c>
      <c r="C788" s="32" t="str">
        <f>if(A788 ="", "", vlookup(A788, Specimen!A:F, 5, FALSE))</f>
        <v/>
      </c>
      <c r="D788" s="32" t="str">
        <f>if(A788 ="", "", vlookup(A788, Specimen!A:G, 6, FALSE))</f>
        <v/>
      </c>
      <c r="E788" t="b">
        <v>0</v>
      </c>
      <c r="F788" t="b">
        <v>0</v>
      </c>
      <c r="G788" t="b">
        <v>0</v>
      </c>
      <c r="H788" t="b">
        <v>0</v>
      </c>
      <c r="I788" t="b">
        <v>0</v>
      </c>
      <c r="J788" t="b">
        <v>0</v>
      </c>
      <c r="K788" t="b">
        <v>0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</row>
    <row r="789">
      <c r="A789" s="8"/>
      <c r="B789" s="32" t="str">
        <f t="shared" si="1"/>
        <v/>
      </c>
      <c r="C789" s="32" t="str">
        <f>if(A789 ="", "", vlookup(A789, Specimen!A:F, 5, FALSE))</f>
        <v/>
      </c>
      <c r="D789" s="32" t="str">
        <f>if(A789 ="", "", vlookup(A789, Specimen!A:G, 6, FALSE))</f>
        <v/>
      </c>
      <c r="E789" t="b">
        <v>0</v>
      </c>
      <c r="F789" t="b">
        <v>0</v>
      </c>
      <c r="G789" t="b">
        <v>0</v>
      </c>
      <c r="H789" t="b">
        <v>0</v>
      </c>
      <c r="I789" t="b">
        <v>0</v>
      </c>
      <c r="J789" t="b">
        <v>0</v>
      </c>
      <c r="K789" t="b">
        <v>0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</row>
    <row r="790">
      <c r="A790" s="8"/>
      <c r="B790" s="32" t="str">
        <f t="shared" si="1"/>
        <v/>
      </c>
      <c r="C790" s="32" t="str">
        <f>if(A790 ="", "", vlookup(A790, Specimen!A:F, 5, FALSE))</f>
        <v/>
      </c>
      <c r="D790" s="32" t="str">
        <f>if(A790 ="", "", vlookup(A790, Specimen!A:G, 6, FALSE))</f>
        <v/>
      </c>
      <c r="E790" t="b">
        <v>0</v>
      </c>
      <c r="F790" t="b">
        <v>0</v>
      </c>
      <c r="G790" t="b">
        <v>0</v>
      </c>
      <c r="H790" t="b">
        <v>0</v>
      </c>
      <c r="I790" t="b">
        <v>0</v>
      </c>
      <c r="J790" t="b">
        <v>0</v>
      </c>
      <c r="K790" t="b">
        <v>0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</row>
    <row r="791">
      <c r="A791" s="8"/>
      <c r="B791" s="32" t="str">
        <f t="shared" si="1"/>
        <v/>
      </c>
      <c r="C791" s="32" t="str">
        <f>if(A791 ="", "", vlookup(A791, Specimen!A:F, 5, FALSE))</f>
        <v/>
      </c>
      <c r="D791" s="32" t="str">
        <f>if(A791 ="", "", vlookup(A791, Specimen!A:G, 6, FALSE))</f>
        <v/>
      </c>
      <c r="E791" t="b">
        <v>0</v>
      </c>
      <c r="F791" t="b">
        <v>0</v>
      </c>
      <c r="G791" t="b">
        <v>0</v>
      </c>
      <c r="H791" t="b">
        <v>0</v>
      </c>
      <c r="I791" t="b">
        <v>0</v>
      </c>
      <c r="J791" t="b">
        <v>0</v>
      </c>
      <c r="K791" t="b">
        <v>0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</row>
    <row r="792">
      <c r="A792" s="8"/>
      <c r="B792" s="32" t="str">
        <f t="shared" si="1"/>
        <v/>
      </c>
      <c r="C792" s="32" t="str">
        <f>if(A792 ="", "", vlookup(A792, Specimen!A:F, 5, FALSE))</f>
        <v/>
      </c>
      <c r="D792" s="32" t="str">
        <f>if(A792 ="", "", vlookup(A792, Specimen!A:G, 6, FALSE))</f>
        <v/>
      </c>
      <c r="E792" t="b">
        <v>0</v>
      </c>
      <c r="F792" t="b">
        <v>0</v>
      </c>
      <c r="G792" t="b">
        <v>0</v>
      </c>
      <c r="H792" t="b">
        <v>0</v>
      </c>
      <c r="I792" t="b">
        <v>0</v>
      </c>
      <c r="J792" t="b">
        <v>0</v>
      </c>
      <c r="K792" t="b">
        <v>0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</row>
    <row r="793">
      <c r="A793" s="8"/>
      <c r="B793" s="32" t="str">
        <f t="shared" si="1"/>
        <v/>
      </c>
      <c r="C793" s="32" t="str">
        <f>if(A793 ="", "", vlookup(A793, Specimen!A:F, 5, FALSE))</f>
        <v/>
      </c>
      <c r="D793" s="32" t="str">
        <f>if(A793 ="", "", vlookup(A793, Specimen!A:G, 6, FALSE))</f>
        <v/>
      </c>
      <c r="E793" t="b">
        <v>0</v>
      </c>
      <c r="F793" t="b">
        <v>0</v>
      </c>
      <c r="G793" t="b">
        <v>0</v>
      </c>
      <c r="H793" t="b">
        <v>0</v>
      </c>
      <c r="I793" t="b">
        <v>0</v>
      </c>
      <c r="J793" t="b">
        <v>0</v>
      </c>
      <c r="K793" t="b">
        <v>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</row>
    <row r="794">
      <c r="A794" s="8"/>
      <c r="B794" s="32" t="str">
        <f t="shared" si="1"/>
        <v/>
      </c>
      <c r="C794" s="32" t="str">
        <f>if(A794 ="", "", vlookup(A794, Specimen!A:F, 5, FALSE))</f>
        <v/>
      </c>
      <c r="D794" s="32" t="str">
        <f>if(A794 ="", "", vlookup(A794, Specimen!A:G, 6, FALSE))</f>
        <v/>
      </c>
      <c r="E794" t="b">
        <v>0</v>
      </c>
      <c r="F794" t="b">
        <v>0</v>
      </c>
      <c r="G794" t="b">
        <v>0</v>
      </c>
      <c r="H794" t="b">
        <v>0</v>
      </c>
      <c r="I794" t="b">
        <v>0</v>
      </c>
      <c r="J794" t="b">
        <v>0</v>
      </c>
      <c r="K794" t="b">
        <v>0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</row>
    <row r="795">
      <c r="A795" s="8"/>
      <c r="B795" s="32" t="str">
        <f t="shared" si="1"/>
        <v/>
      </c>
      <c r="C795" s="32" t="str">
        <f>if(A795 ="", "", vlookup(A795, Specimen!A:F, 5, FALSE))</f>
        <v/>
      </c>
      <c r="D795" s="32" t="str">
        <f>if(A795 ="", "", vlookup(A795, Specimen!A:G, 6, FALSE))</f>
        <v/>
      </c>
      <c r="E795" t="b">
        <v>0</v>
      </c>
      <c r="F795" t="b">
        <v>0</v>
      </c>
      <c r="G795" t="b">
        <v>0</v>
      </c>
      <c r="H795" t="b">
        <v>0</v>
      </c>
      <c r="I795" t="b">
        <v>0</v>
      </c>
      <c r="J795" t="b">
        <v>0</v>
      </c>
      <c r="K795" t="b">
        <v>0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</row>
    <row r="796">
      <c r="A796" s="8"/>
      <c r="B796" s="32" t="str">
        <f t="shared" si="1"/>
        <v/>
      </c>
      <c r="C796" s="32" t="str">
        <f>if(A796 ="", "", vlookup(A796, Specimen!A:F, 5, FALSE))</f>
        <v/>
      </c>
      <c r="D796" s="32" t="str">
        <f>if(A796 ="", "", vlookup(A796, Specimen!A:G, 6, FALSE))</f>
        <v/>
      </c>
      <c r="E796" t="b">
        <v>0</v>
      </c>
      <c r="F796" t="b">
        <v>0</v>
      </c>
      <c r="G796" t="b">
        <v>0</v>
      </c>
      <c r="H796" t="b">
        <v>0</v>
      </c>
      <c r="I796" t="b">
        <v>0</v>
      </c>
      <c r="J796" t="b">
        <v>0</v>
      </c>
      <c r="K796" t="b">
        <v>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</row>
    <row r="797">
      <c r="A797" s="8"/>
      <c r="B797" s="32" t="str">
        <f t="shared" si="1"/>
        <v/>
      </c>
      <c r="C797" s="32" t="str">
        <f>if(A797 ="", "", vlookup(A797, Specimen!A:F, 5, FALSE))</f>
        <v/>
      </c>
      <c r="D797" s="32" t="str">
        <f>if(A797 ="", "", vlookup(A797, Specimen!A:G, 6, FALSE))</f>
        <v/>
      </c>
      <c r="E797" t="b">
        <v>0</v>
      </c>
      <c r="F797" t="b">
        <v>0</v>
      </c>
      <c r="G797" t="b">
        <v>0</v>
      </c>
      <c r="H797" t="b">
        <v>0</v>
      </c>
      <c r="I797" t="b">
        <v>0</v>
      </c>
      <c r="J797" t="b">
        <v>0</v>
      </c>
      <c r="K797" t="b">
        <v>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</row>
    <row r="798">
      <c r="A798" s="8"/>
      <c r="B798" s="32" t="str">
        <f t="shared" si="1"/>
        <v/>
      </c>
      <c r="C798" s="32" t="str">
        <f>if(A798 ="", "", vlookup(A798, Specimen!A:F, 5, FALSE))</f>
        <v/>
      </c>
      <c r="D798" s="32" t="str">
        <f>if(A798 ="", "", vlookup(A798, Specimen!A:G, 6, FALSE))</f>
        <v/>
      </c>
      <c r="E798" t="b">
        <v>0</v>
      </c>
      <c r="F798" t="b">
        <v>0</v>
      </c>
      <c r="G798" t="b">
        <v>0</v>
      </c>
      <c r="H798" t="b">
        <v>0</v>
      </c>
      <c r="I798" t="b">
        <v>0</v>
      </c>
      <c r="J798" t="b">
        <v>0</v>
      </c>
      <c r="K798" t="b">
        <v>0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</row>
    <row r="799">
      <c r="A799" s="8"/>
      <c r="B799" s="32" t="str">
        <f t="shared" si="1"/>
        <v/>
      </c>
      <c r="C799" s="32" t="str">
        <f>if(A799 ="", "", vlookup(A799, Specimen!A:F, 5, FALSE))</f>
        <v/>
      </c>
      <c r="D799" s="32" t="str">
        <f>if(A799 ="", "", vlookup(A799, Specimen!A:G, 6, FALSE))</f>
        <v/>
      </c>
      <c r="E799" t="b">
        <v>0</v>
      </c>
      <c r="F799" t="b">
        <v>0</v>
      </c>
      <c r="G799" t="b">
        <v>0</v>
      </c>
      <c r="H799" t="b">
        <v>0</v>
      </c>
      <c r="I799" t="b">
        <v>0</v>
      </c>
      <c r="J799" t="b">
        <v>0</v>
      </c>
      <c r="K799" t="b">
        <v>0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</row>
    <row r="800">
      <c r="A800" s="8"/>
      <c r="B800" s="32" t="str">
        <f t="shared" si="1"/>
        <v/>
      </c>
      <c r="C800" s="32" t="str">
        <f>if(A800 ="", "", vlookup(A800, Specimen!A:F, 5, FALSE))</f>
        <v/>
      </c>
      <c r="D800" s="32" t="str">
        <f>if(A800 ="", "", vlookup(A800, Specimen!A:G, 6, FALSE))</f>
        <v/>
      </c>
      <c r="E800" t="b">
        <v>0</v>
      </c>
      <c r="F800" t="b">
        <v>0</v>
      </c>
      <c r="G800" t="b">
        <v>0</v>
      </c>
      <c r="H800" t="b">
        <v>0</v>
      </c>
      <c r="I800" t="b">
        <v>0</v>
      </c>
      <c r="J800" t="b">
        <v>0</v>
      </c>
      <c r="K800" t="b">
        <v>0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</row>
    <row r="801">
      <c r="A801" s="8"/>
      <c r="B801" s="32" t="str">
        <f t="shared" si="1"/>
        <v/>
      </c>
      <c r="C801" s="32" t="str">
        <f>if(A801 ="", "", vlookup(A801, Specimen!A:F, 5, FALSE))</f>
        <v/>
      </c>
      <c r="D801" s="32" t="str">
        <f>if(A801 ="", "", vlookup(A801, Specimen!A:G, 6, FALSE))</f>
        <v/>
      </c>
      <c r="E801" t="b">
        <v>0</v>
      </c>
      <c r="F801" t="b">
        <v>0</v>
      </c>
      <c r="G801" t="b">
        <v>0</v>
      </c>
      <c r="H801" t="b">
        <v>0</v>
      </c>
      <c r="I801" t="b">
        <v>0</v>
      </c>
      <c r="J801" t="b">
        <v>0</v>
      </c>
      <c r="K801" t="b">
        <v>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</row>
    <row r="802">
      <c r="A802" s="8"/>
      <c r="B802" s="32" t="str">
        <f t="shared" si="1"/>
        <v/>
      </c>
      <c r="C802" s="32" t="str">
        <f>if(A802 ="", "", vlookup(A802, Specimen!A:F, 5, FALSE))</f>
        <v/>
      </c>
      <c r="D802" s="32" t="str">
        <f>if(A802 ="", "", vlookup(A802, Specimen!A:G, 6, FALSE))</f>
        <v/>
      </c>
      <c r="E802" t="b">
        <v>0</v>
      </c>
      <c r="F802" t="b">
        <v>0</v>
      </c>
      <c r="G802" t="b">
        <v>0</v>
      </c>
      <c r="H802" t="b">
        <v>0</v>
      </c>
      <c r="I802" t="b">
        <v>0</v>
      </c>
      <c r="J802" t="b">
        <v>0</v>
      </c>
      <c r="K802" t="b">
        <v>0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</row>
    <row r="803">
      <c r="A803" s="8"/>
      <c r="B803" s="32" t="str">
        <f t="shared" si="1"/>
        <v/>
      </c>
      <c r="C803" s="32" t="str">
        <f>if(A803 ="", "", vlookup(A803, Specimen!A:F, 5, FALSE))</f>
        <v/>
      </c>
      <c r="D803" s="32" t="str">
        <f>if(A803 ="", "", vlookup(A803, Specimen!A:G, 6, FALSE))</f>
        <v/>
      </c>
      <c r="E803" t="b">
        <v>0</v>
      </c>
      <c r="F803" t="b">
        <v>0</v>
      </c>
      <c r="G803" t="b">
        <v>0</v>
      </c>
      <c r="H803" t="b">
        <v>0</v>
      </c>
      <c r="I803" t="b">
        <v>0</v>
      </c>
      <c r="J803" t="b">
        <v>0</v>
      </c>
      <c r="K803" t="b">
        <v>0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</row>
    <row r="804">
      <c r="A804" s="8"/>
      <c r="B804" s="32" t="str">
        <f t="shared" si="1"/>
        <v/>
      </c>
      <c r="C804" s="32" t="str">
        <f>if(A804 ="", "", vlookup(A804, Specimen!A:F, 5, FALSE))</f>
        <v/>
      </c>
      <c r="D804" s="32" t="str">
        <f>if(A804 ="", "", vlookup(A804, Specimen!A:G, 6, FALSE))</f>
        <v/>
      </c>
      <c r="E804" t="b">
        <v>0</v>
      </c>
      <c r="F804" t="b">
        <v>0</v>
      </c>
      <c r="G804" t="b">
        <v>0</v>
      </c>
      <c r="H804" t="b">
        <v>0</v>
      </c>
      <c r="I804" t="b">
        <v>0</v>
      </c>
      <c r="J804" t="b">
        <v>0</v>
      </c>
      <c r="K804" t="b">
        <v>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</row>
    <row r="805">
      <c r="A805" s="8"/>
      <c r="B805" s="32" t="str">
        <f t="shared" si="1"/>
        <v/>
      </c>
      <c r="C805" s="32" t="str">
        <f>if(A805 ="", "", vlookup(A805, Specimen!A:F, 5, FALSE))</f>
        <v/>
      </c>
      <c r="D805" s="32" t="str">
        <f>if(A805 ="", "", vlookup(A805, Specimen!A:G, 6, FALSE))</f>
        <v/>
      </c>
      <c r="E805" t="b">
        <v>0</v>
      </c>
      <c r="F805" t="b">
        <v>0</v>
      </c>
      <c r="G805" t="b">
        <v>0</v>
      </c>
      <c r="H805" t="b">
        <v>0</v>
      </c>
      <c r="I805" t="b">
        <v>0</v>
      </c>
      <c r="J805" t="b">
        <v>0</v>
      </c>
      <c r="K805" t="b">
        <v>0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</row>
    <row r="806">
      <c r="A806" s="8"/>
      <c r="B806" s="32" t="str">
        <f t="shared" si="1"/>
        <v/>
      </c>
      <c r="C806" s="32" t="str">
        <f>if(A806 ="", "", vlookup(A806, Specimen!A:F, 5, FALSE))</f>
        <v/>
      </c>
      <c r="D806" s="32" t="str">
        <f>if(A806 ="", "", vlookup(A806, Specimen!A:G, 6, FALSE))</f>
        <v/>
      </c>
      <c r="E806" t="b">
        <v>0</v>
      </c>
      <c r="F806" t="b">
        <v>0</v>
      </c>
      <c r="G806" t="b">
        <v>0</v>
      </c>
      <c r="H806" t="b">
        <v>0</v>
      </c>
      <c r="I806" t="b">
        <v>0</v>
      </c>
      <c r="J806" t="b">
        <v>0</v>
      </c>
      <c r="K806" t="b">
        <v>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</row>
    <row r="807">
      <c r="A807" s="8"/>
      <c r="B807" s="32" t="str">
        <f t="shared" si="1"/>
        <v/>
      </c>
      <c r="C807" s="32" t="str">
        <f>if(A807 ="", "", vlookup(A807, Specimen!A:F, 5, FALSE))</f>
        <v/>
      </c>
      <c r="D807" s="32" t="str">
        <f>if(A807 ="", "", vlookup(A807, Specimen!A:G, 6, FALSE))</f>
        <v/>
      </c>
      <c r="E807" t="b">
        <v>0</v>
      </c>
      <c r="F807" t="b">
        <v>0</v>
      </c>
      <c r="G807" t="b">
        <v>0</v>
      </c>
      <c r="H807" t="b">
        <v>0</v>
      </c>
      <c r="I807" t="b">
        <v>0</v>
      </c>
      <c r="J807" t="b">
        <v>0</v>
      </c>
      <c r="K807" t="b">
        <v>0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</row>
    <row r="808">
      <c r="A808" s="8"/>
      <c r="B808" s="32" t="str">
        <f t="shared" si="1"/>
        <v/>
      </c>
      <c r="C808" s="32" t="str">
        <f>if(A808 ="", "", vlookup(A808, Specimen!A:F, 5, FALSE))</f>
        <v/>
      </c>
      <c r="D808" s="32" t="str">
        <f>if(A808 ="", "", vlookup(A808, Specimen!A:G, 6, FALSE))</f>
        <v/>
      </c>
      <c r="E808" t="b">
        <v>0</v>
      </c>
      <c r="F808" t="b">
        <v>0</v>
      </c>
      <c r="G808" t="b">
        <v>0</v>
      </c>
      <c r="H808" t="b">
        <v>0</v>
      </c>
      <c r="I808" t="b">
        <v>0</v>
      </c>
      <c r="J808" t="b">
        <v>0</v>
      </c>
      <c r="K808" t="b">
        <v>0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</row>
    <row r="809">
      <c r="A809" s="8"/>
      <c r="B809" s="32" t="str">
        <f t="shared" si="1"/>
        <v/>
      </c>
      <c r="C809" s="32" t="str">
        <f>if(A809 ="", "", vlookup(A809, Specimen!A:F, 5, FALSE))</f>
        <v/>
      </c>
      <c r="D809" s="32" t="str">
        <f>if(A809 ="", "", vlookup(A809, Specimen!A:G, 6, FALSE))</f>
        <v/>
      </c>
      <c r="E809" t="b">
        <v>0</v>
      </c>
      <c r="F809" t="b">
        <v>0</v>
      </c>
      <c r="G809" t="b">
        <v>0</v>
      </c>
      <c r="H809" t="b">
        <v>0</v>
      </c>
      <c r="I809" t="b">
        <v>0</v>
      </c>
      <c r="J809" t="b">
        <v>0</v>
      </c>
      <c r="K809" t="b">
        <v>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</row>
    <row r="810">
      <c r="A810" s="8"/>
      <c r="B810" s="32" t="str">
        <f t="shared" si="1"/>
        <v/>
      </c>
      <c r="C810" s="32" t="str">
        <f>if(A810 ="", "", vlookup(A810, Specimen!A:F, 5, FALSE))</f>
        <v/>
      </c>
      <c r="D810" s="32" t="str">
        <f>if(A810 ="", "", vlookup(A810, Specimen!A:G, 6, FALSE))</f>
        <v/>
      </c>
      <c r="E810" t="b">
        <v>0</v>
      </c>
      <c r="F810" t="b">
        <v>0</v>
      </c>
      <c r="G810" t="b">
        <v>0</v>
      </c>
      <c r="H810" t="b">
        <v>0</v>
      </c>
      <c r="I810" t="b">
        <v>0</v>
      </c>
      <c r="J810" t="b">
        <v>0</v>
      </c>
      <c r="K810" t="b">
        <v>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</row>
    <row r="811">
      <c r="A811" s="8"/>
      <c r="B811" s="32" t="str">
        <f t="shared" si="1"/>
        <v/>
      </c>
      <c r="C811" s="32" t="str">
        <f>if(A811 ="", "", vlookup(A811, Specimen!A:F, 5, FALSE))</f>
        <v/>
      </c>
      <c r="D811" s="32" t="str">
        <f>if(A811 ="", "", vlookup(A811, Specimen!A:G, 6, FALSE))</f>
        <v/>
      </c>
      <c r="E811" t="b">
        <v>0</v>
      </c>
      <c r="F811" t="b">
        <v>0</v>
      </c>
      <c r="G811" t="b">
        <v>0</v>
      </c>
      <c r="H811" t="b">
        <v>0</v>
      </c>
      <c r="I811" t="b">
        <v>0</v>
      </c>
      <c r="J811" t="b">
        <v>0</v>
      </c>
      <c r="K811" t="b">
        <v>0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</row>
    <row r="812">
      <c r="A812" s="8"/>
      <c r="B812" s="32" t="str">
        <f t="shared" si="1"/>
        <v/>
      </c>
      <c r="C812" s="32" t="str">
        <f>if(A812 ="", "", vlookup(A812, Specimen!A:F, 5, FALSE))</f>
        <v/>
      </c>
      <c r="D812" s="32" t="str">
        <f>if(A812 ="", "", vlookup(A812, Specimen!A:G, 6, FALSE))</f>
        <v/>
      </c>
      <c r="E812" t="b">
        <v>0</v>
      </c>
      <c r="F812" t="b">
        <v>0</v>
      </c>
      <c r="G812" t="b">
        <v>0</v>
      </c>
      <c r="H812" t="b">
        <v>0</v>
      </c>
      <c r="I812" t="b">
        <v>0</v>
      </c>
      <c r="J812" t="b">
        <v>0</v>
      </c>
      <c r="K812" t="b">
        <v>0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</row>
    <row r="813">
      <c r="A813" s="8"/>
      <c r="B813" s="32" t="str">
        <f t="shared" si="1"/>
        <v/>
      </c>
      <c r="C813" s="32" t="str">
        <f>if(A813 ="", "", vlookup(A813, Specimen!A:F, 5, FALSE))</f>
        <v/>
      </c>
      <c r="D813" s="32" t="str">
        <f>if(A813 ="", "", vlookup(A813, Specimen!A:G, 6, FALSE))</f>
        <v/>
      </c>
      <c r="E813" t="b">
        <v>0</v>
      </c>
      <c r="F813" t="b">
        <v>0</v>
      </c>
      <c r="G813" t="b">
        <v>0</v>
      </c>
      <c r="H813" t="b">
        <v>0</v>
      </c>
      <c r="I813" t="b">
        <v>0</v>
      </c>
      <c r="J813" t="b">
        <v>0</v>
      </c>
      <c r="K813" t="b">
        <v>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</row>
    <row r="814">
      <c r="A814" s="8"/>
      <c r="B814" s="32" t="str">
        <f t="shared" si="1"/>
        <v/>
      </c>
      <c r="C814" s="32" t="str">
        <f>if(A814 ="", "", vlookup(A814, Specimen!A:F, 5, FALSE))</f>
        <v/>
      </c>
      <c r="D814" s="32" t="str">
        <f>if(A814 ="", "", vlookup(A814, Specimen!A:G, 6, FALSE))</f>
        <v/>
      </c>
      <c r="E814" t="b">
        <v>0</v>
      </c>
      <c r="F814" t="b">
        <v>0</v>
      </c>
      <c r="G814" t="b">
        <v>0</v>
      </c>
      <c r="H814" t="b">
        <v>0</v>
      </c>
      <c r="I814" t="b">
        <v>0</v>
      </c>
      <c r="J814" t="b">
        <v>0</v>
      </c>
      <c r="K814" t="b">
        <v>0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</row>
    <row r="815">
      <c r="A815" s="8"/>
      <c r="B815" s="32" t="str">
        <f t="shared" si="1"/>
        <v/>
      </c>
      <c r="C815" s="32" t="str">
        <f>if(A815 ="", "", vlookup(A815, Specimen!A:F, 5, FALSE))</f>
        <v/>
      </c>
      <c r="D815" s="32" t="str">
        <f>if(A815 ="", "", vlookup(A815, Specimen!A:G, 6, FALSE))</f>
        <v/>
      </c>
      <c r="E815" t="b">
        <v>0</v>
      </c>
      <c r="F815" t="b">
        <v>0</v>
      </c>
      <c r="G815" t="b">
        <v>0</v>
      </c>
      <c r="H815" t="b">
        <v>0</v>
      </c>
      <c r="I815" t="b">
        <v>0</v>
      </c>
      <c r="J815" t="b">
        <v>0</v>
      </c>
      <c r="K815" t="b">
        <v>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</row>
    <row r="816">
      <c r="A816" s="8"/>
      <c r="B816" s="32" t="str">
        <f t="shared" si="1"/>
        <v/>
      </c>
      <c r="C816" s="32" t="str">
        <f>if(A816 ="", "", vlookup(A816, Specimen!A:F, 5, FALSE))</f>
        <v/>
      </c>
      <c r="D816" s="32" t="str">
        <f>if(A816 ="", "", vlookup(A816, Specimen!A:G, 6, FALSE))</f>
        <v/>
      </c>
      <c r="E816" t="b">
        <v>0</v>
      </c>
      <c r="F816" t="b">
        <v>0</v>
      </c>
      <c r="G816" t="b">
        <v>0</v>
      </c>
      <c r="H816" t="b">
        <v>0</v>
      </c>
      <c r="I816" t="b">
        <v>0</v>
      </c>
      <c r="J816" t="b">
        <v>0</v>
      </c>
      <c r="K816" t="b">
        <v>0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</row>
    <row r="817">
      <c r="A817" s="8"/>
      <c r="B817" s="32" t="str">
        <f t="shared" si="1"/>
        <v/>
      </c>
      <c r="C817" s="32" t="str">
        <f>if(A817 ="", "", vlookup(A817, Specimen!A:F, 5, FALSE))</f>
        <v/>
      </c>
      <c r="D817" s="32" t="str">
        <f>if(A817 ="", "", vlookup(A817, Specimen!A:G, 6, FALSE))</f>
        <v/>
      </c>
      <c r="E817" t="b">
        <v>0</v>
      </c>
      <c r="F817" t="b">
        <v>0</v>
      </c>
      <c r="G817" t="b">
        <v>0</v>
      </c>
      <c r="H817" t="b">
        <v>0</v>
      </c>
      <c r="I817" t="b">
        <v>0</v>
      </c>
      <c r="J817" t="b">
        <v>0</v>
      </c>
      <c r="K817" t="b">
        <v>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</row>
    <row r="818">
      <c r="A818" s="8"/>
      <c r="B818" s="32" t="str">
        <f t="shared" si="1"/>
        <v/>
      </c>
      <c r="C818" s="32" t="str">
        <f>if(A818 ="", "", vlookup(A818, Specimen!A:F, 5, FALSE))</f>
        <v/>
      </c>
      <c r="D818" s="32" t="str">
        <f>if(A818 ="", "", vlookup(A818, Specimen!A:G, 6, FALSE))</f>
        <v/>
      </c>
      <c r="E818" t="b">
        <v>0</v>
      </c>
      <c r="F818" t="b">
        <v>0</v>
      </c>
      <c r="G818" t="b">
        <v>0</v>
      </c>
      <c r="H818" t="b">
        <v>0</v>
      </c>
      <c r="I818" t="b">
        <v>0</v>
      </c>
      <c r="J818" t="b">
        <v>0</v>
      </c>
      <c r="K818" t="b">
        <v>0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</row>
    <row r="819">
      <c r="A819" s="8"/>
      <c r="B819" s="32" t="str">
        <f t="shared" si="1"/>
        <v/>
      </c>
      <c r="C819" s="32" t="str">
        <f>if(A819 ="", "", vlookup(A819, Specimen!A:F, 5, FALSE))</f>
        <v/>
      </c>
      <c r="D819" s="32" t="str">
        <f>if(A819 ="", "", vlookup(A819, Specimen!A:G, 6, FALSE))</f>
        <v/>
      </c>
      <c r="E819" t="b">
        <v>0</v>
      </c>
      <c r="F819" t="b">
        <v>0</v>
      </c>
      <c r="G819" t="b">
        <v>0</v>
      </c>
      <c r="H819" t="b">
        <v>0</v>
      </c>
      <c r="I819" t="b">
        <v>0</v>
      </c>
      <c r="J819" t="b">
        <v>0</v>
      </c>
      <c r="K819" t="b">
        <v>0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</row>
    <row r="820">
      <c r="A820" s="8"/>
      <c r="B820" s="32" t="str">
        <f t="shared" si="1"/>
        <v/>
      </c>
      <c r="C820" s="32" t="str">
        <f>if(A820 ="", "", vlookup(A820, Specimen!A:F, 5, FALSE))</f>
        <v/>
      </c>
      <c r="D820" s="32" t="str">
        <f>if(A820 ="", "", vlookup(A820, Specimen!A:G, 6, FALSE))</f>
        <v/>
      </c>
      <c r="E820" t="b">
        <v>0</v>
      </c>
      <c r="F820" t="b">
        <v>0</v>
      </c>
      <c r="G820" t="b">
        <v>0</v>
      </c>
      <c r="H820" t="b">
        <v>0</v>
      </c>
      <c r="I820" t="b">
        <v>0</v>
      </c>
      <c r="J820" t="b">
        <v>0</v>
      </c>
      <c r="K820" t="b">
        <v>0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</row>
    <row r="821">
      <c r="A821" s="8"/>
      <c r="B821" s="32" t="str">
        <f t="shared" si="1"/>
        <v/>
      </c>
      <c r="C821" s="32" t="str">
        <f>if(A821 ="", "", vlookup(A821, Specimen!A:F, 5, FALSE))</f>
        <v/>
      </c>
      <c r="D821" s="32" t="str">
        <f>if(A821 ="", "", vlookup(A821, Specimen!A:G, 6, FALSE))</f>
        <v/>
      </c>
      <c r="E821" t="b">
        <v>0</v>
      </c>
      <c r="F821" t="b">
        <v>0</v>
      </c>
      <c r="G821" t="b">
        <v>0</v>
      </c>
      <c r="H821" t="b">
        <v>0</v>
      </c>
      <c r="I821" t="b">
        <v>0</v>
      </c>
      <c r="J821" t="b">
        <v>0</v>
      </c>
      <c r="K821" t="b">
        <v>0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</row>
    <row r="822">
      <c r="A822" s="8"/>
      <c r="B822" s="32" t="str">
        <f t="shared" si="1"/>
        <v/>
      </c>
      <c r="C822" s="32" t="str">
        <f>if(A822 ="", "", vlookup(A822, Specimen!A:F, 5, FALSE))</f>
        <v/>
      </c>
      <c r="D822" s="32" t="str">
        <f>if(A822 ="", "", vlookup(A822, Specimen!A:G, 6, FALSE))</f>
        <v/>
      </c>
      <c r="E822" t="b">
        <v>0</v>
      </c>
      <c r="F822" t="b">
        <v>0</v>
      </c>
      <c r="G822" t="b">
        <v>0</v>
      </c>
      <c r="H822" t="b">
        <v>0</v>
      </c>
      <c r="I822" t="b">
        <v>0</v>
      </c>
      <c r="J822" t="b">
        <v>0</v>
      </c>
      <c r="K822" t="b">
        <v>0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</row>
    <row r="823">
      <c r="A823" s="8"/>
      <c r="B823" s="32" t="str">
        <f t="shared" si="1"/>
        <v/>
      </c>
      <c r="C823" s="32" t="str">
        <f>if(A823 ="", "", vlookup(A823, Specimen!A:F, 5, FALSE))</f>
        <v/>
      </c>
      <c r="D823" s="32" t="str">
        <f>if(A823 ="", "", vlookup(A823, Specimen!A:G, 6, FALSE))</f>
        <v/>
      </c>
      <c r="E823" t="b">
        <v>0</v>
      </c>
      <c r="F823" t="b">
        <v>0</v>
      </c>
      <c r="G823" t="b">
        <v>0</v>
      </c>
      <c r="H823" t="b">
        <v>0</v>
      </c>
      <c r="I823" t="b">
        <v>0</v>
      </c>
      <c r="J823" t="b">
        <v>0</v>
      </c>
      <c r="K823" t="b">
        <v>0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</row>
    <row r="824">
      <c r="A824" s="8"/>
      <c r="B824" s="32" t="str">
        <f t="shared" si="1"/>
        <v/>
      </c>
      <c r="C824" s="32" t="str">
        <f>if(A824 ="", "", vlookup(A824, Specimen!A:F, 5, FALSE))</f>
        <v/>
      </c>
      <c r="D824" s="32" t="str">
        <f>if(A824 ="", "", vlookup(A824, Specimen!A:G, 6, FALSE))</f>
        <v/>
      </c>
      <c r="E824" t="b">
        <v>0</v>
      </c>
      <c r="F824" t="b">
        <v>0</v>
      </c>
      <c r="G824" t="b">
        <v>0</v>
      </c>
      <c r="H824" t="b">
        <v>0</v>
      </c>
      <c r="I824" t="b">
        <v>0</v>
      </c>
      <c r="J824" t="b">
        <v>0</v>
      </c>
      <c r="K824" t="b">
        <v>0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</row>
    <row r="825">
      <c r="A825" s="8"/>
      <c r="B825" s="32" t="str">
        <f t="shared" si="1"/>
        <v/>
      </c>
      <c r="C825" s="32" t="str">
        <f>if(A825 ="", "", vlookup(A825, Specimen!A:F, 5, FALSE))</f>
        <v/>
      </c>
      <c r="D825" s="32" t="str">
        <f>if(A825 ="", "", vlookup(A825, Specimen!A:G, 6, FALSE))</f>
        <v/>
      </c>
      <c r="E825" t="b">
        <v>0</v>
      </c>
      <c r="F825" t="b">
        <v>0</v>
      </c>
      <c r="G825" t="b">
        <v>0</v>
      </c>
      <c r="H825" t="b">
        <v>0</v>
      </c>
      <c r="I825" t="b">
        <v>0</v>
      </c>
      <c r="J825" t="b">
        <v>0</v>
      </c>
      <c r="K825" t="b">
        <v>0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</row>
    <row r="826">
      <c r="A826" s="8"/>
      <c r="B826" s="32" t="str">
        <f t="shared" si="1"/>
        <v/>
      </c>
      <c r="C826" s="32" t="str">
        <f>if(A826 ="", "", vlookup(A826, Specimen!A:F, 5, FALSE))</f>
        <v/>
      </c>
      <c r="D826" s="32" t="str">
        <f>if(A826 ="", "", vlookup(A826, Specimen!A:G, 6, FALSE))</f>
        <v/>
      </c>
      <c r="E826" t="b">
        <v>0</v>
      </c>
      <c r="F826" t="b">
        <v>0</v>
      </c>
      <c r="G826" t="b">
        <v>0</v>
      </c>
      <c r="H826" t="b">
        <v>0</v>
      </c>
      <c r="I826" t="b">
        <v>0</v>
      </c>
      <c r="J826" t="b">
        <v>0</v>
      </c>
      <c r="K826" t="b">
        <v>0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</row>
    <row r="827">
      <c r="A827" s="8"/>
      <c r="B827" s="32" t="str">
        <f t="shared" si="1"/>
        <v/>
      </c>
      <c r="C827" s="32" t="str">
        <f>if(A827 ="", "", vlookup(A827, Specimen!A:F, 5, FALSE))</f>
        <v/>
      </c>
      <c r="D827" s="32" t="str">
        <f>if(A827 ="", "", vlookup(A827, Specimen!A:G, 6, FALSE))</f>
        <v/>
      </c>
      <c r="E827" t="b">
        <v>0</v>
      </c>
      <c r="F827" t="b">
        <v>0</v>
      </c>
      <c r="G827" t="b">
        <v>0</v>
      </c>
      <c r="H827" t="b">
        <v>0</v>
      </c>
      <c r="I827" t="b">
        <v>0</v>
      </c>
      <c r="J827" t="b">
        <v>0</v>
      </c>
      <c r="K827" t="b">
        <v>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</row>
    <row r="828">
      <c r="A828" s="8"/>
      <c r="B828" s="32" t="str">
        <f t="shared" si="1"/>
        <v/>
      </c>
      <c r="C828" s="32" t="str">
        <f>if(A828 ="", "", vlookup(A828, Specimen!A:F, 5, FALSE))</f>
        <v/>
      </c>
      <c r="D828" s="32" t="str">
        <f>if(A828 ="", "", vlookup(A828, Specimen!A:G, 6, FALSE))</f>
        <v/>
      </c>
      <c r="E828" t="b">
        <v>0</v>
      </c>
      <c r="F828" t="b">
        <v>0</v>
      </c>
      <c r="G828" t="b">
        <v>0</v>
      </c>
      <c r="H828" t="b">
        <v>0</v>
      </c>
      <c r="I828" t="b">
        <v>0</v>
      </c>
      <c r="J828" t="b">
        <v>0</v>
      </c>
      <c r="K828" t="b">
        <v>0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</row>
    <row r="829">
      <c r="A829" s="8"/>
      <c r="B829" s="32" t="str">
        <f t="shared" si="1"/>
        <v/>
      </c>
      <c r="C829" s="32" t="str">
        <f>if(A829 ="", "", vlookup(A829, Specimen!A:F, 5, FALSE))</f>
        <v/>
      </c>
      <c r="D829" s="32" t="str">
        <f>if(A829 ="", "", vlookup(A829, Specimen!A:G, 6, FALSE))</f>
        <v/>
      </c>
      <c r="E829" t="b">
        <v>0</v>
      </c>
      <c r="F829" t="b">
        <v>0</v>
      </c>
      <c r="G829" t="b">
        <v>0</v>
      </c>
      <c r="H829" t="b">
        <v>0</v>
      </c>
      <c r="I829" t="b">
        <v>0</v>
      </c>
      <c r="J829" t="b">
        <v>0</v>
      </c>
      <c r="K829" t="b">
        <v>0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</row>
    <row r="830">
      <c r="A830" s="8"/>
      <c r="B830" s="32" t="str">
        <f t="shared" si="1"/>
        <v/>
      </c>
      <c r="C830" s="32" t="str">
        <f>if(A830 ="", "", vlookup(A830, Specimen!A:F, 5, FALSE))</f>
        <v/>
      </c>
      <c r="D830" s="32" t="str">
        <f>if(A830 ="", "", vlookup(A830, Specimen!A:G, 6, FALSE))</f>
        <v/>
      </c>
      <c r="E830" t="b">
        <v>0</v>
      </c>
      <c r="F830" t="b">
        <v>0</v>
      </c>
      <c r="G830" t="b">
        <v>0</v>
      </c>
      <c r="H830" t="b">
        <v>0</v>
      </c>
      <c r="I830" t="b">
        <v>0</v>
      </c>
      <c r="J830" t="b">
        <v>0</v>
      </c>
      <c r="K830" t="b">
        <v>0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</row>
    <row r="831">
      <c r="A831" s="8"/>
      <c r="B831" s="32" t="str">
        <f t="shared" si="1"/>
        <v/>
      </c>
      <c r="C831" s="32" t="str">
        <f>if(A831 ="", "", vlookup(A831, Specimen!A:F, 5, FALSE))</f>
        <v/>
      </c>
      <c r="D831" s="32" t="str">
        <f>if(A831 ="", "", vlookup(A831, Specimen!A:G, 6, FALSE))</f>
        <v/>
      </c>
      <c r="E831" t="b">
        <v>0</v>
      </c>
      <c r="F831" t="b">
        <v>0</v>
      </c>
      <c r="G831" t="b">
        <v>0</v>
      </c>
      <c r="H831" t="b">
        <v>0</v>
      </c>
      <c r="I831" t="b">
        <v>0</v>
      </c>
      <c r="J831" t="b">
        <v>0</v>
      </c>
      <c r="K831" t="b">
        <v>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</row>
    <row r="832">
      <c r="A832" s="8"/>
      <c r="B832" s="32" t="str">
        <f t="shared" si="1"/>
        <v/>
      </c>
      <c r="C832" s="32" t="str">
        <f>if(A832 ="", "", vlookup(A832, Specimen!A:F, 5, FALSE))</f>
        <v/>
      </c>
      <c r="D832" s="32" t="str">
        <f>if(A832 ="", "", vlookup(A832, Specimen!A:G, 6, FALSE))</f>
        <v/>
      </c>
      <c r="E832" t="b">
        <v>0</v>
      </c>
      <c r="F832" t="b">
        <v>0</v>
      </c>
      <c r="G832" t="b">
        <v>0</v>
      </c>
      <c r="H832" t="b">
        <v>0</v>
      </c>
      <c r="I832" t="b">
        <v>0</v>
      </c>
      <c r="J832" t="b">
        <v>0</v>
      </c>
      <c r="K832" t="b">
        <v>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</row>
    <row r="833">
      <c r="A833" s="8"/>
      <c r="B833" s="32" t="str">
        <f t="shared" si="1"/>
        <v/>
      </c>
      <c r="C833" s="32" t="str">
        <f>if(A833 ="", "", vlookup(A833, Specimen!A:F, 5, FALSE))</f>
        <v/>
      </c>
      <c r="D833" s="32" t="str">
        <f>if(A833 ="", "", vlookup(A833, Specimen!A:G, 6, FALSE))</f>
        <v/>
      </c>
      <c r="E833" t="b">
        <v>0</v>
      </c>
      <c r="F833" t="b">
        <v>0</v>
      </c>
      <c r="G833" t="b">
        <v>0</v>
      </c>
      <c r="H833" t="b">
        <v>0</v>
      </c>
      <c r="I833" t="b">
        <v>0</v>
      </c>
      <c r="J833" t="b">
        <v>0</v>
      </c>
      <c r="K833" t="b">
        <v>0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</row>
    <row r="834">
      <c r="A834" s="8"/>
      <c r="B834" s="32" t="str">
        <f t="shared" si="1"/>
        <v/>
      </c>
      <c r="C834" s="32" t="str">
        <f>if(A834 ="", "", vlookup(A834, Specimen!A:F, 5, FALSE))</f>
        <v/>
      </c>
      <c r="D834" s="32" t="str">
        <f>if(A834 ="", "", vlookup(A834, Specimen!A:G, 6, FALSE))</f>
        <v/>
      </c>
      <c r="E834" t="b">
        <v>0</v>
      </c>
      <c r="F834" t="b">
        <v>0</v>
      </c>
      <c r="G834" t="b">
        <v>0</v>
      </c>
      <c r="H834" t="b">
        <v>0</v>
      </c>
      <c r="I834" t="b">
        <v>0</v>
      </c>
      <c r="J834" t="b">
        <v>0</v>
      </c>
      <c r="K834" t="b">
        <v>0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</row>
    <row r="835">
      <c r="A835" s="8"/>
      <c r="B835" s="32" t="str">
        <f t="shared" si="1"/>
        <v/>
      </c>
      <c r="C835" s="32" t="str">
        <f>if(A835 ="", "", vlookup(A835, Specimen!A:F, 5, FALSE))</f>
        <v/>
      </c>
      <c r="D835" s="32" t="str">
        <f>if(A835 ="", "", vlookup(A835, Specimen!A:G, 6, FALSE))</f>
        <v/>
      </c>
      <c r="E835" t="b">
        <v>0</v>
      </c>
      <c r="F835" t="b">
        <v>0</v>
      </c>
      <c r="G835" t="b">
        <v>0</v>
      </c>
      <c r="H835" t="b">
        <v>0</v>
      </c>
      <c r="I835" t="b">
        <v>0</v>
      </c>
      <c r="J835" t="b">
        <v>0</v>
      </c>
      <c r="K835" t="b">
        <v>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</row>
    <row r="836">
      <c r="A836" s="8"/>
      <c r="B836" s="32" t="str">
        <f t="shared" si="1"/>
        <v/>
      </c>
      <c r="C836" s="32" t="str">
        <f>if(A836 ="", "", vlookup(A836, Specimen!A:F, 5, FALSE))</f>
        <v/>
      </c>
      <c r="D836" s="32" t="str">
        <f>if(A836 ="", "", vlookup(A836, Specimen!A:G, 6, FALSE))</f>
        <v/>
      </c>
      <c r="E836" t="b">
        <v>0</v>
      </c>
      <c r="F836" t="b">
        <v>0</v>
      </c>
      <c r="G836" t="b">
        <v>0</v>
      </c>
      <c r="H836" t="b">
        <v>0</v>
      </c>
      <c r="I836" t="b">
        <v>0</v>
      </c>
      <c r="J836" t="b">
        <v>0</v>
      </c>
      <c r="K836" t="b">
        <v>0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</row>
    <row r="837">
      <c r="A837" s="8"/>
      <c r="B837" s="32" t="str">
        <f t="shared" si="1"/>
        <v/>
      </c>
      <c r="C837" s="32" t="str">
        <f>if(A837 ="", "", vlookup(A837, Specimen!A:F, 5, FALSE))</f>
        <v/>
      </c>
      <c r="D837" s="32" t="str">
        <f>if(A837 ="", "", vlookup(A837, Specimen!A:G, 6, FALSE))</f>
        <v/>
      </c>
      <c r="E837" t="b">
        <v>0</v>
      </c>
      <c r="F837" t="b">
        <v>0</v>
      </c>
      <c r="G837" t="b">
        <v>0</v>
      </c>
      <c r="H837" t="b">
        <v>0</v>
      </c>
      <c r="I837" t="b">
        <v>0</v>
      </c>
      <c r="J837" t="b">
        <v>0</v>
      </c>
      <c r="K837" t="b">
        <v>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</row>
    <row r="838">
      <c r="A838" s="8"/>
      <c r="B838" s="32" t="str">
        <f t="shared" si="1"/>
        <v/>
      </c>
      <c r="C838" s="32" t="str">
        <f>if(A838 ="", "", vlookup(A838, Specimen!A:F, 5, FALSE))</f>
        <v/>
      </c>
      <c r="D838" s="32" t="str">
        <f>if(A838 ="", "", vlookup(A838, Specimen!A:G, 6, FALSE))</f>
        <v/>
      </c>
      <c r="E838" t="b">
        <v>0</v>
      </c>
      <c r="F838" t="b">
        <v>0</v>
      </c>
      <c r="G838" t="b">
        <v>0</v>
      </c>
      <c r="H838" t="b">
        <v>0</v>
      </c>
      <c r="I838" t="b">
        <v>0</v>
      </c>
      <c r="J838" t="b">
        <v>0</v>
      </c>
      <c r="K838" t="b">
        <v>0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</row>
    <row r="839">
      <c r="A839" s="8"/>
      <c r="B839" s="32" t="str">
        <f t="shared" si="1"/>
        <v/>
      </c>
      <c r="C839" s="32" t="str">
        <f>if(A839 ="", "", vlookup(A839, Specimen!A:F, 5, FALSE))</f>
        <v/>
      </c>
      <c r="D839" s="32" t="str">
        <f>if(A839 ="", "", vlookup(A839, Specimen!A:G, 6, FALSE))</f>
        <v/>
      </c>
      <c r="E839" t="b">
        <v>0</v>
      </c>
      <c r="F839" t="b">
        <v>0</v>
      </c>
      <c r="G839" t="b">
        <v>0</v>
      </c>
      <c r="H839" t="b">
        <v>0</v>
      </c>
      <c r="I839" t="b">
        <v>0</v>
      </c>
      <c r="J839" t="b">
        <v>0</v>
      </c>
      <c r="K839" t="b">
        <v>0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</row>
    <row r="840">
      <c r="A840" s="8"/>
      <c r="B840" s="32" t="str">
        <f t="shared" si="1"/>
        <v/>
      </c>
      <c r="C840" s="32" t="str">
        <f>if(A840 ="", "", vlookup(A840, Specimen!A:F, 5, FALSE))</f>
        <v/>
      </c>
      <c r="D840" s="32" t="str">
        <f>if(A840 ="", "", vlookup(A840, Specimen!A:G, 6, FALSE))</f>
        <v/>
      </c>
      <c r="E840" t="b">
        <v>0</v>
      </c>
      <c r="F840" t="b">
        <v>0</v>
      </c>
      <c r="G840" t="b">
        <v>0</v>
      </c>
      <c r="H840" t="b">
        <v>0</v>
      </c>
      <c r="I840" t="b">
        <v>0</v>
      </c>
      <c r="J840" t="b">
        <v>0</v>
      </c>
      <c r="K840" t="b">
        <v>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</row>
    <row r="841">
      <c r="A841" s="8"/>
      <c r="B841" s="32" t="str">
        <f t="shared" si="1"/>
        <v/>
      </c>
      <c r="C841" s="32" t="str">
        <f>if(A841 ="", "", vlookup(A841, Specimen!A:F, 5, FALSE))</f>
        <v/>
      </c>
      <c r="D841" s="32" t="str">
        <f>if(A841 ="", "", vlookup(A841, Specimen!A:G, 6, FALSE))</f>
        <v/>
      </c>
      <c r="E841" t="b">
        <v>0</v>
      </c>
      <c r="F841" t="b">
        <v>0</v>
      </c>
      <c r="G841" t="b">
        <v>0</v>
      </c>
      <c r="H841" t="b">
        <v>0</v>
      </c>
      <c r="I841" t="b">
        <v>0</v>
      </c>
      <c r="J841" t="b">
        <v>0</v>
      </c>
      <c r="K841" t="b">
        <v>0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</row>
    <row r="842">
      <c r="A842" s="8"/>
      <c r="B842" s="32" t="str">
        <f t="shared" si="1"/>
        <v/>
      </c>
      <c r="C842" s="32" t="str">
        <f>if(A842 ="", "", vlookup(A842, Specimen!A:F, 5, FALSE))</f>
        <v/>
      </c>
      <c r="D842" s="32" t="str">
        <f>if(A842 ="", "", vlookup(A842, Specimen!A:G, 6, FALSE))</f>
        <v/>
      </c>
      <c r="E842" t="b">
        <v>0</v>
      </c>
      <c r="F842" t="b">
        <v>0</v>
      </c>
      <c r="G842" t="b">
        <v>0</v>
      </c>
      <c r="H842" t="b">
        <v>0</v>
      </c>
      <c r="I842" t="b">
        <v>0</v>
      </c>
      <c r="J842" t="b">
        <v>0</v>
      </c>
      <c r="K842" t="b">
        <v>0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</row>
    <row r="843">
      <c r="A843" s="8"/>
      <c r="B843" s="32" t="str">
        <f t="shared" si="1"/>
        <v/>
      </c>
      <c r="C843" s="32" t="str">
        <f>if(A843 ="", "", vlookup(A843, Specimen!A:F, 5, FALSE))</f>
        <v/>
      </c>
      <c r="D843" s="32" t="str">
        <f>if(A843 ="", "", vlookup(A843, Specimen!A:G, 6, FALSE))</f>
        <v/>
      </c>
      <c r="E843" t="b">
        <v>0</v>
      </c>
      <c r="F843" t="b">
        <v>0</v>
      </c>
      <c r="G843" t="b">
        <v>0</v>
      </c>
      <c r="H843" t="b">
        <v>0</v>
      </c>
      <c r="I843" t="b">
        <v>0</v>
      </c>
      <c r="J843" t="b">
        <v>0</v>
      </c>
      <c r="K843" t="b">
        <v>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</row>
    <row r="844">
      <c r="A844" s="8"/>
      <c r="B844" s="32" t="str">
        <f t="shared" si="1"/>
        <v/>
      </c>
      <c r="C844" s="32" t="str">
        <f>if(A844 ="", "", vlookup(A844, Specimen!A:F, 5, FALSE))</f>
        <v/>
      </c>
      <c r="D844" s="32" t="str">
        <f>if(A844 ="", "", vlookup(A844, Specimen!A:G, 6, FALSE))</f>
        <v/>
      </c>
      <c r="E844" t="b">
        <v>0</v>
      </c>
      <c r="F844" t="b">
        <v>0</v>
      </c>
      <c r="G844" t="b">
        <v>0</v>
      </c>
      <c r="H844" t="b">
        <v>0</v>
      </c>
      <c r="I844" t="b">
        <v>0</v>
      </c>
      <c r="J844" t="b">
        <v>0</v>
      </c>
      <c r="K844" t="b">
        <v>0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</row>
    <row r="845">
      <c r="A845" s="8"/>
      <c r="B845" s="32" t="str">
        <f t="shared" si="1"/>
        <v/>
      </c>
      <c r="C845" s="32" t="str">
        <f>if(A845 ="", "", vlookup(A845, Specimen!A:F, 5, FALSE))</f>
        <v/>
      </c>
      <c r="D845" s="32" t="str">
        <f>if(A845 ="", "", vlookup(A845, Specimen!A:G, 6, FALSE))</f>
        <v/>
      </c>
      <c r="E845" t="b">
        <v>0</v>
      </c>
      <c r="F845" t="b">
        <v>0</v>
      </c>
      <c r="G845" t="b">
        <v>0</v>
      </c>
      <c r="H845" t="b">
        <v>0</v>
      </c>
      <c r="I845" t="b">
        <v>0</v>
      </c>
      <c r="J845" t="b">
        <v>0</v>
      </c>
      <c r="K845" t="b">
        <v>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</row>
    <row r="846">
      <c r="A846" s="8"/>
      <c r="B846" s="32" t="str">
        <f t="shared" si="1"/>
        <v/>
      </c>
      <c r="C846" s="32" t="str">
        <f>if(A846 ="", "", vlookup(A846, Specimen!A:F, 5, FALSE))</f>
        <v/>
      </c>
      <c r="D846" s="32" t="str">
        <f>if(A846 ="", "", vlookup(A846, Specimen!A:G, 6, FALSE))</f>
        <v/>
      </c>
      <c r="E846" t="b">
        <v>0</v>
      </c>
      <c r="F846" t="b">
        <v>0</v>
      </c>
      <c r="G846" t="b">
        <v>0</v>
      </c>
      <c r="H846" t="b">
        <v>0</v>
      </c>
      <c r="I846" t="b">
        <v>0</v>
      </c>
      <c r="J846" t="b">
        <v>0</v>
      </c>
      <c r="K846" t="b">
        <v>0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</row>
    <row r="847">
      <c r="A847" s="8"/>
      <c r="B847" s="32" t="str">
        <f t="shared" si="1"/>
        <v/>
      </c>
      <c r="C847" s="32" t="str">
        <f>if(A847 ="", "", vlookup(A847, Specimen!A:F, 5, FALSE))</f>
        <v/>
      </c>
      <c r="D847" s="32" t="str">
        <f>if(A847 ="", "", vlookup(A847, Specimen!A:G, 6, FALSE))</f>
        <v/>
      </c>
      <c r="E847" t="b">
        <v>0</v>
      </c>
      <c r="F847" t="b">
        <v>0</v>
      </c>
      <c r="G847" t="b">
        <v>0</v>
      </c>
      <c r="H847" t="b">
        <v>0</v>
      </c>
      <c r="I847" t="b">
        <v>0</v>
      </c>
      <c r="J847" t="b">
        <v>0</v>
      </c>
      <c r="K847" t="b">
        <v>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</row>
    <row r="848">
      <c r="A848" s="8"/>
      <c r="B848" s="32" t="str">
        <f t="shared" si="1"/>
        <v/>
      </c>
      <c r="C848" s="32" t="str">
        <f>if(A848 ="", "", vlookup(A848, Specimen!A:F, 5, FALSE))</f>
        <v/>
      </c>
      <c r="D848" s="32" t="str">
        <f>if(A848 ="", "", vlookup(A848, Specimen!A:G, 6, FALSE))</f>
        <v/>
      </c>
      <c r="E848" t="b">
        <v>0</v>
      </c>
      <c r="F848" t="b">
        <v>0</v>
      </c>
      <c r="G848" t="b">
        <v>0</v>
      </c>
      <c r="H848" t="b">
        <v>0</v>
      </c>
      <c r="I848" t="b">
        <v>0</v>
      </c>
      <c r="J848" t="b">
        <v>0</v>
      </c>
      <c r="K848" t="b">
        <v>0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</row>
    <row r="849">
      <c r="A849" s="8"/>
      <c r="B849" s="32" t="str">
        <f t="shared" si="1"/>
        <v/>
      </c>
      <c r="C849" s="32" t="str">
        <f>if(A849 ="", "", vlookup(A849, Specimen!A:F, 5, FALSE))</f>
        <v/>
      </c>
      <c r="D849" s="32" t="str">
        <f>if(A849 ="", "", vlookup(A849, Specimen!A:G, 6, FALSE))</f>
        <v/>
      </c>
      <c r="E849" t="b">
        <v>0</v>
      </c>
      <c r="F849" t="b">
        <v>0</v>
      </c>
      <c r="G849" t="b">
        <v>0</v>
      </c>
      <c r="H849" t="b">
        <v>0</v>
      </c>
      <c r="I849" t="b">
        <v>0</v>
      </c>
      <c r="J849" t="b">
        <v>0</v>
      </c>
      <c r="K849" t="b">
        <v>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</row>
    <row r="850">
      <c r="A850" s="8"/>
      <c r="B850" s="32" t="str">
        <f t="shared" si="1"/>
        <v/>
      </c>
      <c r="C850" s="32" t="str">
        <f>if(A850 ="", "", vlookup(A850, Specimen!A:F, 5, FALSE))</f>
        <v/>
      </c>
      <c r="D850" s="32" t="str">
        <f>if(A850 ="", "", vlookup(A850, Specimen!A:G, 6, FALSE))</f>
        <v/>
      </c>
      <c r="E850" t="b">
        <v>0</v>
      </c>
      <c r="F850" t="b">
        <v>0</v>
      </c>
      <c r="G850" t="b">
        <v>0</v>
      </c>
      <c r="H850" t="b">
        <v>0</v>
      </c>
      <c r="I850" t="b">
        <v>0</v>
      </c>
      <c r="J850" t="b">
        <v>0</v>
      </c>
      <c r="K850" t="b">
        <v>0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</row>
    <row r="851">
      <c r="A851" s="8"/>
      <c r="B851" s="32" t="str">
        <f t="shared" si="1"/>
        <v/>
      </c>
      <c r="C851" s="32" t="str">
        <f>if(A851 ="", "", vlookup(A851, Specimen!A:F, 5, FALSE))</f>
        <v/>
      </c>
      <c r="D851" s="32" t="str">
        <f>if(A851 ="", "", vlookup(A851, Specimen!A:G, 6, FALSE))</f>
        <v/>
      </c>
      <c r="E851" t="b">
        <v>0</v>
      </c>
      <c r="F851" t="b">
        <v>0</v>
      </c>
      <c r="G851" t="b">
        <v>0</v>
      </c>
      <c r="H851" t="b">
        <v>0</v>
      </c>
      <c r="I851" t="b">
        <v>0</v>
      </c>
      <c r="J851" t="b">
        <v>0</v>
      </c>
      <c r="K851" t="b">
        <v>0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</row>
    <row r="852">
      <c r="A852" s="8"/>
      <c r="B852" s="32" t="str">
        <f t="shared" si="1"/>
        <v/>
      </c>
      <c r="C852" s="32" t="str">
        <f>if(A852 ="", "", vlookup(A852, Specimen!A:F, 5, FALSE))</f>
        <v/>
      </c>
      <c r="D852" s="32" t="str">
        <f>if(A852 ="", "", vlookup(A852, Specimen!A:G, 6, FALSE))</f>
        <v/>
      </c>
      <c r="E852" t="b">
        <v>0</v>
      </c>
      <c r="F852" t="b">
        <v>0</v>
      </c>
      <c r="G852" t="b">
        <v>0</v>
      </c>
      <c r="H852" t="b">
        <v>0</v>
      </c>
      <c r="I852" t="b">
        <v>0</v>
      </c>
      <c r="J852" t="b">
        <v>0</v>
      </c>
      <c r="K852" t="b">
        <v>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</row>
    <row r="853">
      <c r="A853" s="8"/>
      <c r="B853" s="32" t="str">
        <f t="shared" si="1"/>
        <v/>
      </c>
      <c r="C853" s="32" t="str">
        <f>if(A853 ="", "", vlookup(A853, Specimen!A:F, 5, FALSE))</f>
        <v/>
      </c>
      <c r="D853" s="32" t="str">
        <f>if(A853 ="", "", vlookup(A853, Specimen!A:G, 6, FALSE))</f>
        <v/>
      </c>
      <c r="E853" t="b">
        <v>0</v>
      </c>
      <c r="F853" t="b">
        <v>0</v>
      </c>
      <c r="G853" t="b">
        <v>0</v>
      </c>
      <c r="H853" t="b">
        <v>0</v>
      </c>
      <c r="I853" t="b">
        <v>0</v>
      </c>
      <c r="J853" t="b">
        <v>0</v>
      </c>
      <c r="K853" t="b">
        <v>0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</row>
    <row r="854">
      <c r="A854" s="8"/>
      <c r="B854" s="32" t="str">
        <f t="shared" si="1"/>
        <v/>
      </c>
      <c r="C854" s="32" t="str">
        <f>if(A854 ="", "", vlookup(A854, Specimen!A:F, 5, FALSE))</f>
        <v/>
      </c>
      <c r="D854" s="32" t="str">
        <f>if(A854 ="", "", vlookup(A854, Specimen!A:G, 6, FALSE))</f>
        <v/>
      </c>
      <c r="E854" t="b">
        <v>0</v>
      </c>
      <c r="F854" t="b">
        <v>0</v>
      </c>
      <c r="G854" t="b">
        <v>0</v>
      </c>
      <c r="H854" t="b">
        <v>0</v>
      </c>
      <c r="I854" t="b">
        <v>0</v>
      </c>
      <c r="J854" t="b">
        <v>0</v>
      </c>
      <c r="K854" t="b">
        <v>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</row>
    <row r="855">
      <c r="A855" s="8"/>
      <c r="B855" s="32" t="str">
        <f t="shared" si="1"/>
        <v/>
      </c>
      <c r="C855" s="32" t="str">
        <f>if(A855 ="", "", vlookup(A855, Specimen!A:F, 5, FALSE))</f>
        <v/>
      </c>
      <c r="D855" s="32" t="str">
        <f>if(A855 ="", "", vlookup(A855, Specimen!A:G, 6, FALSE))</f>
        <v/>
      </c>
      <c r="E855" t="b">
        <v>0</v>
      </c>
      <c r="F855" t="b">
        <v>0</v>
      </c>
      <c r="G855" t="b">
        <v>0</v>
      </c>
      <c r="H855" t="b">
        <v>0</v>
      </c>
      <c r="I855" t="b">
        <v>0</v>
      </c>
      <c r="J855" t="b">
        <v>0</v>
      </c>
      <c r="K855" t="b">
        <v>0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</row>
    <row r="856">
      <c r="A856" s="8"/>
      <c r="B856" s="32" t="str">
        <f t="shared" si="1"/>
        <v/>
      </c>
      <c r="C856" s="32" t="str">
        <f>if(A856 ="", "", vlookup(A856, Specimen!A:F, 5, FALSE))</f>
        <v/>
      </c>
      <c r="D856" s="32" t="str">
        <f>if(A856 ="", "", vlookup(A856, Specimen!A:G, 6, FALSE))</f>
        <v/>
      </c>
      <c r="E856" t="b">
        <v>0</v>
      </c>
      <c r="F856" t="b">
        <v>0</v>
      </c>
      <c r="G856" t="b">
        <v>0</v>
      </c>
      <c r="H856" t="b">
        <v>0</v>
      </c>
      <c r="I856" t="b">
        <v>0</v>
      </c>
      <c r="J856" t="b">
        <v>0</v>
      </c>
      <c r="K856" t="b">
        <v>0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</row>
    <row r="857">
      <c r="A857" s="8"/>
      <c r="B857" s="32" t="str">
        <f t="shared" si="1"/>
        <v/>
      </c>
      <c r="C857" s="32" t="str">
        <f>if(A857 ="", "", vlookup(A857, Specimen!A:F, 5, FALSE))</f>
        <v/>
      </c>
      <c r="D857" s="32" t="str">
        <f>if(A857 ="", "", vlookup(A857, Specimen!A:G, 6, FALSE))</f>
        <v/>
      </c>
      <c r="E857" t="b">
        <v>0</v>
      </c>
      <c r="F857" t="b">
        <v>0</v>
      </c>
      <c r="G857" t="b">
        <v>0</v>
      </c>
      <c r="H857" t="b">
        <v>0</v>
      </c>
      <c r="I857" t="b">
        <v>0</v>
      </c>
      <c r="J857" t="b">
        <v>0</v>
      </c>
      <c r="K857" t="b">
        <v>0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</row>
    <row r="858">
      <c r="A858" s="8"/>
      <c r="B858" s="32" t="str">
        <f t="shared" si="1"/>
        <v/>
      </c>
      <c r="C858" s="32" t="str">
        <f>if(A858 ="", "", vlookup(A858, Specimen!A:F, 5, FALSE))</f>
        <v/>
      </c>
      <c r="D858" s="32" t="str">
        <f>if(A858 ="", "", vlookup(A858, Specimen!A:G, 6, FALSE))</f>
        <v/>
      </c>
      <c r="E858" t="b">
        <v>0</v>
      </c>
      <c r="F858" t="b">
        <v>0</v>
      </c>
      <c r="G858" t="b">
        <v>0</v>
      </c>
      <c r="H858" t="b">
        <v>0</v>
      </c>
      <c r="I858" t="b">
        <v>0</v>
      </c>
      <c r="J858" t="b">
        <v>0</v>
      </c>
      <c r="K858" t="b">
        <v>0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</row>
    <row r="859">
      <c r="A859" s="8"/>
      <c r="B859" s="32" t="str">
        <f t="shared" si="1"/>
        <v/>
      </c>
      <c r="C859" s="32" t="str">
        <f>if(A859 ="", "", vlookup(A859, Specimen!A:F, 5, FALSE))</f>
        <v/>
      </c>
      <c r="D859" s="32" t="str">
        <f>if(A859 ="", "", vlookup(A859, Specimen!A:G, 6, FALSE))</f>
        <v/>
      </c>
      <c r="E859" t="b">
        <v>0</v>
      </c>
      <c r="F859" t="b">
        <v>0</v>
      </c>
      <c r="G859" t="b">
        <v>0</v>
      </c>
      <c r="H859" t="b">
        <v>0</v>
      </c>
      <c r="I859" t="b">
        <v>0</v>
      </c>
      <c r="J859" t="b">
        <v>0</v>
      </c>
      <c r="K859" t="b">
        <v>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</row>
    <row r="860">
      <c r="A860" s="8"/>
      <c r="B860" s="32" t="str">
        <f t="shared" si="1"/>
        <v/>
      </c>
      <c r="C860" s="32" t="str">
        <f>if(A860 ="", "", vlookup(A860, Specimen!A:F, 5, FALSE))</f>
        <v/>
      </c>
      <c r="D860" s="32" t="str">
        <f>if(A860 ="", "", vlookup(A860, Specimen!A:G, 6, FALSE))</f>
        <v/>
      </c>
      <c r="E860" t="b">
        <v>0</v>
      </c>
      <c r="F860" t="b">
        <v>0</v>
      </c>
      <c r="G860" t="b">
        <v>0</v>
      </c>
      <c r="H860" t="b">
        <v>0</v>
      </c>
      <c r="I860" t="b">
        <v>0</v>
      </c>
      <c r="J860" t="b">
        <v>0</v>
      </c>
      <c r="K860" t="b">
        <v>0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</row>
    <row r="861">
      <c r="A861" s="8"/>
      <c r="B861" s="32" t="str">
        <f t="shared" si="1"/>
        <v/>
      </c>
      <c r="C861" s="32" t="str">
        <f>if(A861 ="", "", vlookup(A861, Specimen!A:F, 5, FALSE))</f>
        <v/>
      </c>
      <c r="D861" s="32" t="str">
        <f>if(A861 ="", "", vlookup(A861, Specimen!A:G, 6, FALSE))</f>
        <v/>
      </c>
      <c r="E861" t="b">
        <v>0</v>
      </c>
      <c r="F861" t="b">
        <v>0</v>
      </c>
      <c r="G861" t="b">
        <v>0</v>
      </c>
      <c r="H861" t="b">
        <v>0</v>
      </c>
      <c r="I861" t="b">
        <v>0</v>
      </c>
      <c r="J861" t="b">
        <v>0</v>
      </c>
      <c r="K861" t="b">
        <v>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</row>
    <row r="862">
      <c r="A862" s="8"/>
      <c r="B862" s="32" t="str">
        <f t="shared" si="1"/>
        <v/>
      </c>
      <c r="C862" s="32" t="str">
        <f>if(A862 ="", "", vlookup(A862, Specimen!A:F, 5, FALSE))</f>
        <v/>
      </c>
      <c r="D862" s="32" t="str">
        <f>if(A862 ="", "", vlookup(A862, Specimen!A:G, 6, FALSE))</f>
        <v/>
      </c>
      <c r="E862" t="b">
        <v>0</v>
      </c>
      <c r="F862" t="b">
        <v>0</v>
      </c>
      <c r="G862" t="b">
        <v>0</v>
      </c>
      <c r="H862" t="b">
        <v>0</v>
      </c>
      <c r="I862" t="b">
        <v>0</v>
      </c>
      <c r="J862" t="b">
        <v>0</v>
      </c>
      <c r="K862" t="b">
        <v>0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</row>
    <row r="863">
      <c r="A863" s="8"/>
      <c r="B863" s="32" t="str">
        <f t="shared" si="1"/>
        <v/>
      </c>
      <c r="C863" s="32" t="str">
        <f>if(A863 ="", "", vlookup(A863, Specimen!A:F, 5, FALSE))</f>
        <v/>
      </c>
      <c r="D863" s="32" t="str">
        <f>if(A863 ="", "", vlookup(A863, Specimen!A:G, 6, FALSE))</f>
        <v/>
      </c>
      <c r="E863" t="b">
        <v>0</v>
      </c>
      <c r="F863" t="b">
        <v>0</v>
      </c>
      <c r="G863" t="b">
        <v>0</v>
      </c>
      <c r="H863" t="b">
        <v>0</v>
      </c>
      <c r="I863" t="b">
        <v>0</v>
      </c>
      <c r="J863" t="b">
        <v>0</v>
      </c>
      <c r="K863" t="b">
        <v>0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</row>
    <row r="864">
      <c r="A864" s="8"/>
      <c r="B864" s="32" t="str">
        <f t="shared" si="1"/>
        <v/>
      </c>
      <c r="C864" s="32" t="str">
        <f>if(A864 ="", "", vlookup(A864, Specimen!A:F, 5, FALSE))</f>
        <v/>
      </c>
      <c r="D864" s="32" t="str">
        <f>if(A864 ="", "", vlookup(A864, Specimen!A:G, 6, FALSE))</f>
        <v/>
      </c>
      <c r="E864" t="b">
        <v>0</v>
      </c>
      <c r="F864" t="b">
        <v>0</v>
      </c>
      <c r="G864" t="b">
        <v>0</v>
      </c>
      <c r="H864" t="b">
        <v>0</v>
      </c>
      <c r="I864" t="b">
        <v>0</v>
      </c>
      <c r="J864" t="b">
        <v>0</v>
      </c>
      <c r="K864" t="b">
        <v>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</row>
    <row r="865">
      <c r="A865" s="8"/>
      <c r="B865" s="32" t="str">
        <f t="shared" si="1"/>
        <v/>
      </c>
      <c r="C865" s="32" t="str">
        <f>if(A865 ="", "", vlookup(A865, Specimen!A:F, 5, FALSE))</f>
        <v/>
      </c>
      <c r="D865" s="32" t="str">
        <f>if(A865 ="", "", vlookup(A865, Specimen!A:G, 6, FALSE))</f>
        <v/>
      </c>
      <c r="E865" t="b">
        <v>0</v>
      </c>
      <c r="F865" t="b">
        <v>0</v>
      </c>
      <c r="G865" t="b">
        <v>0</v>
      </c>
      <c r="H865" t="b">
        <v>0</v>
      </c>
      <c r="I865" t="b">
        <v>0</v>
      </c>
      <c r="J865" t="b">
        <v>0</v>
      </c>
      <c r="K865" t="b">
        <v>0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</row>
    <row r="866">
      <c r="A866" s="8"/>
      <c r="B866" s="32" t="str">
        <f t="shared" si="1"/>
        <v/>
      </c>
      <c r="C866" s="32" t="str">
        <f>if(A866 ="", "", vlookup(A866, Specimen!A:F, 5, FALSE))</f>
        <v/>
      </c>
      <c r="D866" s="32" t="str">
        <f>if(A866 ="", "", vlookup(A866, Specimen!A:G, 6, FALSE))</f>
        <v/>
      </c>
      <c r="E866" t="b">
        <v>0</v>
      </c>
      <c r="F866" t="b">
        <v>0</v>
      </c>
      <c r="G866" t="b">
        <v>0</v>
      </c>
      <c r="H866" t="b">
        <v>0</v>
      </c>
      <c r="I866" t="b">
        <v>0</v>
      </c>
      <c r="J866" t="b">
        <v>0</v>
      </c>
      <c r="K866" t="b">
        <v>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</row>
    <row r="867">
      <c r="A867" s="8"/>
      <c r="B867" s="32" t="str">
        <f t="shared" si="1"/>
        <v/>
      </c>
      <c r="C867" s="32" t="str">
        <f>if(A867 ="", "", vlookup(A867, Specimen!A:F, 5, FALSE))</f>
        <v/>
      </c>
      <c r="D867" s="32" t="str">
        <f>if(A867 ="", "", vlookup(A867, Specimen!A:G, 6, FALSE))</f>
        <v/>
      </c>
      <c r="E867" t="b">
        <v>0</v>
      </c>
      <c r="F867" t="b">
        <v>0</v>
      </c>
      <c r="G867" t="b">
        <v>0</v>
      </c>
      <c r="H867" t="b">
        <v>0</v>
      </c>
      <c r="I867" t="b">
        <v>0</v>
      </c>
      <c r="J867" t="b">
        <v>0</v>
      </c>
      <c r="K867" t="b">
        <v>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</row>
    <row r="868">
      <c r="A868" s="8"/>
      <c r="B868" s="32" t="str">
        <f t="shared" si="1"/>
        <v/>
      </c>
      <c r="C868" s="32" t="str">
        <f>if(A868 ="", "", vlookup(A868, Specimen!A:F, 5, FALSE))</f>
        <v/>
      </c>
      <c r="D868" s="32" t="str">
        <f>if(A868 ="", "", vlookup(A868, Specimen!A:G, 6, FALSE))</f>
        <v/>
      </c>
      <c r="E868" t="b">
        <v>0</v>
      </c>
      <c r="F868" t="b">
        <v>0</v>
      </c>
      <c r="G868" t="b">
        <v>0</v>
      </c>
      <c r="H868" t="b">
        <v>0</v>
      </c>
      <c r="I868" t="b">
        <v>0</v>
      </c>
      <c r="J868" t="b">
        <v>0</v>
      </c>
      <c r="K868" t="b">
        <v>0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</row>
    <row r="869">
      <c r="A869" s="8"/>
      <c r="B869" s="32" t="str">
        <f t="shared" si="1"/>
        <v/>
      </c>
      <c r="C869" s="32" t="str">
        <f>if(A869 ="", "", vlookup(A869, Specimen!A:F, 5, FALSE))</f>
        <v/>
      </c>
      <c r="D869" s="32" t="str">
        <f>if(A869 ="", "", vlookup(A869, Specimen!A:G, 6, FALSE))</f>
        <v/>
      </c>
      <c r="E869" t="b">
        <v>0</v>
      </c>
      <c r="F869" t="b">
        <v>0</v>
      </c>
      <c r="G869" t="b">
        <v>0</v>
      </c>
      <c r="H869" t="b">
        <v>0</v>
      </c>
      <c r="I869" t="b">
        <v>0</v>
      </c>
      <c r="J869" t="b">
        <v>0</v>
      </c>
      <c r="K869" t="b">
        <v>0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</row>
    <row r="870">
      <c r="A870" s="8"/>
      <c r="B870" s="32" t="str">
        <f t="shared" si="1"/>
        <v/>
      </c>
      <c r="C870" s="32" t="str">
        <f>if(A870 ="", "", vlookup(A870, Specimen!A:F, 5, FALSE))</f>
        <v/>
      </c>
      <c r="D870" s="32" t="str">
        <f>if(A870 ="", "", vlookup(A870, Specimen!A:G, 6, FALSE))</f>
        <v/>
      </c>
      <c r="E870" t="b">
        <v>0</v>
      </c>
      <c r="F870" t="b">
        <v>0</v>
      </c>
      <c r="G870" t="b">
        <v>0</v>
      </c>
      <c r="H870" t="b">
        <v>0</v>
      </c>
      <c r="I870" t="b">
        <v>0</v>
      </c>
      <c r="J870" t="b">
        <v>0</v>
      </c>
      <c r="K870" t="b">
        <v>0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</row>
    <row r="871">
      <c r="A871" s="8"/>
      <c r="B871" s="32" t="str">
        <f t="shared" si="1"/>
        <v/>
      </c>
      <c r="C871" s="32" t="str">
        <f>if(A871 ="", "", vlookup(A871, Specimen!A:F, 5, FALSE))</f>
        <v/>
      </c>
      <c r="D871" s="32" t="str">
        <f>if(A871 ="", "", vlookup(A871, Specimen!A:G, 6, FALSE))</f>
        <v/>
      </c>
      <c r="E871" t="b">
        <v>0</v>
      </c>
      <c r="F871" t="b">
        <v>0</v>
      </c>
      <c r="G871" t="b">
        <v>0</v>
      </c>
      <c r="H871" t="b">
        <v>0</v>
      </c>
      <c r="I871" t="b">
        <v>0</v>
      </c>
      <c r="J871" t="b">
        <v>0</v>
      </c>
      <c r="K871" t="b">
        <v>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</row>
    <row r="872">
      <c r="A872" s="8"/>
      <c r="B872" s="32" t="str">
        <f t="shared" si="1"/>
        <v/>
      </c>
      <c r="C872" s="32" t="str">
        <f>if(A872 ="", "", vlookup(A872, Specimen!A:F, 5, FALSE))</f>
        <v/>
      </c>
      <c r="D872" s="32" t="str">
        <f>if(A872 ="", "", vlookup(A872, Specimen!A:G, 6, FALSE))</f>
        <v/>
      </c>
      <c r="E872" t="b">
        <v>0</v>
      </c>
      <c r="F872" t="b">
        <v>0</v>
      </c>
      <c r="G872" t="b">
        <v>0</v>
      </c>
      <c r="H872" t="b">
        <v>0</v>
      </c>
      <c r="I872" t="b">
        <v>0</v>
      </c>
      <c r="J872" t="b">
        <v>0</v>
      </c>
      <c r="K872" t="b">
        <v>0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</row>
    <row r="873">
      <c r="A873" s="8"/>
      <c r="B873" s="32" t="str">
        <f t="shared" si="1"/>
        <v/>
      </c>
      <c r="C873" s="32" t="str">
        <f>if(A873 ="", "", vlookup(A873, Specimen!A:F, 5, FALSE))</f>
        <v/>
      </c>
      <c r="D873" s="32" t="str">
        <f>if(A873 ="", "", vlookup(A873, Specimen!A:G, 6, FALSE))</f>
        <v/>
      </c>
      <c r="E873" t="b">
        <v>0</v>
      </c>
      <c r="F873" t="b">
        <v>0</v>
      </c>
      <c r="G873" t="b">
        <v>0</v>
      </c>
      <c r="H873" t="b">
        <v>0</v>
      </c>
      <c r="I873" t="b">
        <v>0</v>
      </c>
      <c r="J873" t="b">
        <v>0</v>
      </c>
      <c r="K873" t="b">
        <v>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</row>
    <row r="874">
      <c r="A874" s="8"/>
      <c r="B874" s="32" t="str">
        <f t="shared" si="1"/>
        <v/>
      </c>
      <c r="C874" s="32" t="str">
        <f>if(A874 ="", "", vlookup(A874, Specimen!A:F, 5, FALSE))</f>
        <v/>
      </c>
      <c r="D874" s="32" t="str">
        <f>if(A874 ="", "", vlookup(A874, Specimen!A:G, 6, FALSE))</f>
        <v/>
      </c>
      <c r="E874" t="b">
        <v>0</v>
      </c>
      <c r="F874" t="b">
        <v>0</v>
      </c>
      <c r="G874" t="b">
        <v>0</v>
      </c>
      <c r="H874" t="b">
        <v>0</v>
      </c>
      <c r="I874" t="b">
        <v>0</v>
      </c>
      <c r="J874" t="b">
        <v>0</v>
      </c>
      <c r="K874" t="b">
        <v>0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</row>
    <row r="875">
      <c r="A875" s="8"/>
      <c r="B875" s="32" t="str">
        <f t="shared" si="1"/>
        <v/>
      </c>
      <c r="C875" s="32" t="str">
        <f>if(A875 ="", "", vlookup(A875, Specimen!A:F, 5, FALSE))</f>
        <v/>
      </c>
      <c r="D875" s="32" t="str">
        <f>if(A875 ="", "", vlookup(A875, Specimen!A:G, 6, FALSE))</f>
        <v/>
      </c>
      <c r="E875" t="b">
        <v>0</v>
      </c>
      <c r="F875" t="b">
        <v>0</v>
      </c>
      <c r="G875" t="b">
        <v>0</v>
      </c>
      <c r="H875" t="b">
        <v>0</v>
      </c>
      <c r="I875" t="b">
        <v>0</v>
      </c>
      <c r="J875" t="b">
        <v>0</v>
      </c>
      <c r="K875" t="b">
        <v>0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</row>
    <row r="876">
      <c r="A876" s="8"/>
      <c r="B876" s="32" t="str">
        <f t="shared" si="1"/>
        <v/>
      </c>
      <c r="C876" s="32" t="str">
        <f>if(A876 ="", "", vlookup(A876, Specimen!A:F, 5, FALSE))</f>
        <v/>
      </c>
      <c r="D876" s="32" t="str">
        <f>if(A876 ="", "", vlookup(A876, Specimen!A:G, 6, FALSE))</f>
        <v/>
      </c>
      <c r="E876" t="b">
        <v>0</v>
      </c>
      <c r="F876" t="b">
        <v>0</v>
      </c>
      <c r="G876" t="b">
        <v>0</v>
      </c>
      <c r="H876" t="b">
        <v>0</v>
      </c>
      <c r="I876" t="b">
        <v>0</v>
      </c>
      <c r="J876" t="b">
        <v>0</v>
      </c>
      <c r="K876" t="b">
        <v>0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</row>
    <row r="877">
      <c r="A877" s="8"/>
      <c r="B877" s="32" t="str">
        <f t="shared" si="1"/>
        <v/>
      </c>
      <c r="C877" s="32" t="str">
        <f>if(A877 ="", "", vlookup(A877, Specimen!A:F, 5, FALSE))</f>
        <v/>
      </c>
      <c r="D877" s="32" t="str">
        <f>if(A877 ="", "", vlookup(A877, Specimen!A:G, 6, FALSE))</f>
        <v/>
      </c>
      <c r="E877" t="b">
        <v>0</v>
      </c>
      <c r="F877" t="b">
        <v>0</v>
      </c>
      <c r="G877" t="b">
        <v>0</v>
      </c>
      <c r="H877" t="b">
        <v>0</v>
      </c>
      <c r="I877" t="b">
        <v>0</v>
      </c>
      <c r="J877" t="b">
        <v>0</v>
      </c>
      <c r="K877" t="b">
        <v>0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</row>
    <row r="878">
      <c r="A878" s="8"/>
      <c r="B878" s="32" t="str">
        <f t="shared" si="1"/>
        <v/>
      </c>
      <c r="C878" s="32" t="str">
        <f>if(A878 ="", "", vlookup(A878, Specimen!A:F, 5, FALSE))</f>
        <v/>
      </c>
      <c r="D878" s="32" t="str">
        <f>if(A878 ="", "", vlookup(A878, Specimen!A:G, 6, FALSE))</f>
        <v/>
      </c>
      <c r="E878" t="b">
        <v>0</v>
      </c>
      <c r="F878" t="b">
        <v>0</v>
      </c>
      <c r="G878" t="b">
        <v>0</v>
      </c>
      <c r="H878" t="b">
        <v>0</v>
      </c>
      <c r="I878" t="b">
        <v>0</v>
      </c>
      <c r="J878" t="b">
        <v>0</v>
      </c>
      <c r="K878" t="b">
        <v>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</row>
    <row r="879">
      <c r="A879" s="8"/>
      <c r="B879" s="32" t="str">
        <f t="shared" si="1"/>
        <v/>
      </c>
      <c r="C879" s="32" t="str">
        <f>if(A879 ="", "", vlookup(A879, Specimen!A:F, 5, FALSE))</f>
        <v/>
      </c>
      <c r="D879" s="32" t="str">
        <f>if(A879 ="", "", vlookup(A879, Specimen!A:G, 6, FALSE))</f>
        <v/>
      </c>
      <c r="E879" t="b">
        <v>0</v>
      </c>
      <c r="F879" t="b">
        <v>0</v>
      </c>
      <c r="G879" t="b">
        <v>0</v>
      </c>
      <c r="H879" t="b">
        <v>0</v>
      </c>
      <c r="I879" t="b">
        <v>0</v>
      </c>
      <c r="J879" t="b">
        <v>0</v>
      </c>
      <c r="K879" t="b">
        <v>0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</row>
    <row r="880">
      <c r="A880" s="8"/>
      <c r="B880" s="32" t="str">
        <f t="shared" si="1"/>
        <v/>
      </c>
      <c r="C880" s="32" t="str">
        <f>if(A880 ="", "", vlookup(A880, Specimen!A:F, 5, FALSE))</f>
        <v/>
      </c>
      <c r="D880" s="32" t="str">
        <f>if(A880 ="", "", vlookup(A880, Specimen!A:G, 6, FALSE))</f>
        <v/>
      </c>
      <c r="E880" t="b">
        <v>0</v>
      </c>
      <c r="F880" t="b">
        <v>0</v>
      </c>
      <c r="G880" t="b">
        <v>0</v>
      </c>
      <c r="H880" t="b">
        <v>0</v>
      </c>
      <c r="I880" t="b">
        <v>0</v>
      </c>
      <c r="J880" t="b">
        <v>0</v>
      </c>
      <c r="K880" t="b">
        <v>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</row>
    <row r="881">
      <c r="A881" s="8"/>
      <c r="B881" s="32" t="str">
        <f t="shared" si="1"/>
        <v/>
      </c>
      <c r="C881" s="32" t="str">
        <f>if(A881 ="", "", vlookup(A881, Specimen!A:F, 5, FALSE))</f>
        <v/>
      </c>
      <c r="D881" s="32" t="str">
        <f>if(A881 ="", "", vlookup(A881, Specimen!A:G, 6, FALSE))</f>
        <v/>
      </c>
      <c r="E881" t="b">
        <v>0</v>
      </c>
      <c r="F881" t="b">
        <v>0</v>
      </c>
      <c r="G881" t="b">
        <v>0</v>
      </c>
      <c r="H881" t="b">
        <v>0</v>
      </c>
      <c r="I881" t="b">
        <v>0</v>
      </c>
      <c r="J881" t="b">
        <v>0</v>
      </c>
      <c r="K881" t="b">
        <v>0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</row>
    <row r="882">
      <c r="A882" s="8"/>
      <c r="B882" s="32" t="str">
        <f t="shared" si="1"/>
        <v/>
      </c>
      <c r="C882" s="32" t="str">
        <f>if(A882 ="", "", vlookup(A882, Specimen!A:F, 5, FALSE))</f>
        <v/>
      </c>
      <c r="D882" s="32" t="str">
        <f>if(A882 ="", "", vlookup(A882, Specimen!A:G, 6, FALSE))</f>
        <v/>
      </c>
      <c r="E882" t="b">
        <v>0</v>
      </c>
      <c r="F882" t="b">
        <v>0</v>
      </c>
      <c r="G882" t="b">
        <v>0</v>
      </c>
      <c r="H882" t="b">
        <v>0</v>
      </c>
      <c r="I882" t="b">
        <v>0</v>
      </c>
      <c r="J882" t="b">
        <v>0</v>
      </c>
      <c r="K882" t="b">
        <v>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</row>
    <row r="883">
      <c r="A883" s="8"/>
      <c r="B883" s="32" t="str">
        <f t="shared" si="1"/>
        <v/>
      </c>
      <c r="C883" s="32" t="str">
        <f>if(A883 ="", "", vlookup(A883, Specimen!A:F, 5, FALSE))</f>
        <v/>
      </c>
      <c r="D883" s="32" t="str">
        <f>if(A883 ="", "", vlookup(A883, Specimen!A:G, 6, FALSE))</f>
        <v/>
      </c>
      <c r="E883" t="b">
        <v>0</v>
      </c>
      <c r="F883" t="b">
        <v>0</v>
      </c>
      <c r="G883" t="b">
        <v>0</v>
      </c>
      <c r="H883" t="b">
        <v>0</v>
      </c>
      <c r="I883" t="b">
        <v>0</v>
      </c>
      <c r="J883" t="b">
        <v>0</v>
      </c>
      <c r="K883" t="b">
        <v>0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</row>
    <row r="884">
      <c r="A884" s="8"/>
      <c r="B884" s="32" t="str">
        <f t="shared" si="1"/>
        <v/>
      </c>
      <c r="C884" s="32" t="str">
        <f>if(A884 ="", "", vlookup(A884, Specimen!A:F, 5, FALSE))</f>
        <v/>
      </c>
      <c r="D884" s="32" t="str">
        <f>if(A884 ="", "", vlookup(A884, Specimen!A:G, 6, FALSE))</f>
        <v/>
      </c>
      <c r="E884" t="b">
        <v>0</v>
      </c>
      <c r="F884" t="b">
        <v>0</v>
      </c>
      <c r="G884" t="b">
        <v>0</v>
      </c>
      <c r="H884" t="b">
        <v>0</v>
      </c>
      <c r="I884" t="b">
        <v>0</v>
      </c>
      <c r="J884" t="b">
        <v>0</v>
      </c>
      <c r="K884" t="b">
        <v>0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</row>
    <row r="885">
      <c r="A885" s="8"/>
      <c r="B885" s="32" t="str">
        <f t="shared" si="1"/>
        <v/>
      </c>
      <c r="C885" s="32" t="str">
        <f>if(A885 ="", "", vlookup(A885, Specimen!A:F, 5, FALSE))</f>
        <v/>
      </c>
      <c r="D885" s="32" t="str">
        <f>if(A885 ="", "", vlookup(A885, Specimen!A:G, 6, FALSE))</f>
        <v/>
      </c>
      <c r="E885" t="b">
        <v>0</v>
      </c>
      <c r="F885" t="b">
        <v>0</v>
      </c>
      <c r="G885" t="b">
        <v>0</v>
      </c>
      <c r="H885" t="b">
        <v>0</v>
      </c>
      <c r="I885" t="b">
        <v>0</v>
      </c>
      <c r="J885" t="b">
        <v>0</v>
      </c>
      <c r="K885" t="b">
        <v>0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</row>
    <row r="886">
      <c r="A886" s="8"/>
      <c r="B886" s="32" t="str">
        <f t="shared" si="1"/>
        <v/>
      </c>
      <c r="C886" s="32" t="str">
        <f>if(A886 ="", "", vlookup(A886, Specimen!A:F, 5, FALSE))</f>
        <v/>
      </c>
      <c r="D886" s="32" t="str">
        <f>if(A886 ="", "", vlookup(A886, Specimen!A:G, 6, FALSE))</f>
        <v/>
      </c>
      <c r="E886" t="b">
        <v>0</v>
      </c>
      <c r="F886" t="b">
        <v>0</v>
      </c>
      <c r="G886" t="b">
        <v>0</v>
      </c>
      <c r="H886" t="b">
        <v>0</v>
      </c>
      <c r="I886" t="b">
        <v>0</v>
      </c>
      <c r="J886" t="b">
        <v>0</v>
      </c>
      <c r="K886" t="b">
        <v>0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</row>
    <row r="887">
      <c r="A887" s="8"/>
      <c r="B887" s="32" t="str">
        <f t="shared" si="1"/>
        <v/>
      </c>
      <c r="C887" s="32" t="str">
        <f>if(A887 ="", "", vlookup(A887, Specimen!A:F, 5, FALSE))</f>
        <v/>
      </c>
      <c r="D887" s="32" t="str">
        <f>if(A887 ="", "", vlookup(A887, Specimen!A:G, 6, FALSE))</f>
        <v/>
      </c>
      <c r="E887" t="b">
        <v>0</v>
      </c>
      <c r="F887" t="b">
        <v>0</v>
      </c>
      <c r="G887" t="b">
        <v>0</v>
      </c>
      <c r="H887" t="b">
        <v>0</v>
      </c>
      <c r="I887" t="b">
        <v>0</v>
      </c>
      <c r="J887" t="b">
        <v>0</v>
      </c>
      <c r="K887" t="b">
        <v>0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</row>
    <row r="888">
      <c r="A888" s="8"/>
      <c r="B888" s="32" t="str">
        <f t="shared" si="1"/>
        <v/>
      </c>
      <c r="C888" s="32" t="str">
        <f>if(A888 ="", "", vlookup(A888, Specimen!A:F, 5, FALSE))</f>
        <v/>
      </c>
      <c r="D888" s="32" t="str">
        <f>if(A888 ="", "", vlookup(A888, Specimen!A:G, 6, FALSE))</f>
        <v/>
      </c>
      <c r="E888" t="b">
        <v>0</v>
      </c>
      <c r="F888" t="b">
        <v>0</v>
      </c>
      <c r="G888" t="b">
        <v>0</v>
      </c>
      <c r="H888" t="b">
        <v>0</v>
      </c>
      <c r="I888" t="b">
        <v>0</v>
      </c>
      <c r="J888" t="b">
        <v>0</v>
      </c>
      <c r="K888" t="b">
        <v>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</row>
    <row r="889">
      <c r="A889" s="8"/>
      <c r="B889" s="32" t="str">
        <f t="shared" si="1"/>
        <v/>
      </c>
      <c r="C889" s="32" t="str">
        <f>if(A889 ="", "", vlookup(A889, Specimen!A:F, 5, FALSE))</f>
        <v/>
      </c>
      <c r="D889" s="32" t="str">
        <f>if(A889 ="", "", vlookup(A889, Specimen!A:G, 6, FALSE))</f>
        <v/>
      </c>
      <c r="E889" t="b">
        <v>0</v>
      </c>
      <c r="F889" t="b">
        <v>0</v>
      </c>
      <c r="G889" t="b">
        <v>0</v>
      </c>
      <c r="H889" t="b">
        <v>0</v>
      </c>
      <c r="I889" t="b">
        <v>0</v>
      </c>
      <c r="J889" t="b">
        <v>0</v>
      </c>
      <c r="K889" t="b">
        <v>0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</row>
    <row r="890">
      <c r="A890" s="8"/>
      <c r="B890" s="32" t="str">
        <f t="shared" si="1"/>
        <v/>
      </c>
      <c r="C890" s="32" t="str">
        <f>if(A890 ="", "", vlookup(A890, Specimen!A:F, 5, FALSE))</f>
        <v/>
      </c>
      <c r="D890" s="32" t="str">
        <f>if(A890 ="", "", vlookup(A890, Specimen!A:G, 6, FALSE))</f>
        <v/>
      </c>
      <c r="E890" t="b">
        <v>0</v>
      </c>
      <c r="F890" t="b">
        <v>0</v>
      </c>
      <c r="G890" t="b">
        <v>0</v>
      </c>
      <c r="H890" t="b">
        <v>0</v>
      </c>
      <c r="I890" t="b">
        <v>0</v>
      </c>
      <c r="J890" t="b">
        <v>0</v>
      </c>
      <c r="K890" t="b">
        <v>0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</row>
    <row r="891">
      <c r="A891" s="8"/>
      <c r="B891" s="32" t="str">
        <f t="shared" si="1"/>
        <v/>
      </c>
      <c r="C891" s="32" t="str">
        <f>if(A891 ="", "", vlookup(A891, Specimen!A:F, 5, FALSE))</f>
        <v/>
      </c>
      <c r="D891" s="32" t="str">
        <f>if(A891 ="", "", vlookup(A891, Specimen!A:G, 6, FALSE))</f>
        <v/>
      </c>
      <c r="E891" t="b">
        <v>0</v>
      </c>
      <c r="F891" t="b">
        <v>0</v>
      </c>
      <c r="G891" t="b">
        <v>0</v>
      </c>
      <c r="H891" t="b">
        <v>0</v>
      </c>
      <c r="I891" t="b">
        <v>0</v>
      </c>
      <c r="J891" t="b">
        <v>0</v>
      </c>
      <c r="K891" t="b">
        <v>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</row>
    <row r="892">
      <c r="A892" s="8"/>
      <c r="B892" s="32" t="str">
        <f t="shared" si="1"/>
        <v/>
      </c>
      <c r="C892" s="32" t="str">
        <f>if(A892 ="", "", vlookup(A892, Specimen!A:F, 5, FALSE))</f>
        <v/>
      </c>
      <c r="D892" s="32" t="str">
        <f>if(A892 ="", "", vlookup(A892, Specimen!A:G, 6, FALSE))</f>
        <v/>
      </c>
      <c r="E892" t="b">
        <v>0</v>
      </c>
      <c r="F892" t="b">
        <v>0</v>
      </c>
      <c r="G892" t="b">
        <v>0</v>
      </c>
      <c r="H892" t="b">
        <v>0</v>
      </c>
      <c r="I892" t="b">
        <v>0</v>
      </c>
      <c r="J892" t="b">
        <v>0</v>
      </c>
      <c r="K892" t="b">
        <v>0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</row>
    <row r="893">
      <c r="A893" s="8"/>
      <c r="B893" s="32" t="str">
        <f t="shared" si="1"/>
        <v/>
      </c>
      <c r="C893" s="32" t="str">
        <f>if(A893 ="", "", vlookup(A893, Specimen!A:F, 5, FALSE))</f>
        <v/>
      </c>
      <c r="D893" s="32" t="str">
        <f>if(A893 ="", "", vlookup(A893, Specimen!A:G, 6, FALSE))</f>
        <v/>
      </c>
      <c r="E893" t="b">
        <v>0</v>
      </c>
      <c r="F893" t="b">
        <v>0</v>
      </c>
      <c r="G893" t="b">
        <v>0</v>
      </c>
      <c r="H893" t="b">
        <v>0</v>
      </c>
      <c r="I893" t="b">
        <v>0</v>
      </c>
      <c r="J893" t="b">
        <v>0</v>
      </c>
      <c r="K893" t="b">
        <v>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</row>
    <row r="894">
      <c r="A894" s="8"/>
      <c r="B894" s="32" t="str">
        <f t="shared" si="1"/>
        <v/>
      </c>
      <c r="C894" s="32" t="str">
        <f>if(A894 ="", "", vlookup(A894, Specimen!A:F, 5, FALSE))</f>
        <v/>
      </c>
      <c r="D894" s="32" t="str">
        <f>if(A894 ="", "", vlookup(A894, Specimen!A:G, 6, FALSE))</f>
        <v/>
      </c>
      <c r="E894" t="b">
        <v>0</v>
      </c>
      <c r="F894" t="b">
        <v>0</v>
      </c>
      <c r="G894" t="b">
        <v>0</v>
      </c>
      <c r="H894" t="b">
        <v>0</v>
      </c>
      <c r="I894" t="b">
        <v>0</v>
      </c>
      <c r="J894" t="b">
        <v>0</v>
      </c>
      <c r="K894" t="b">
        <v>0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</row>
    <row r="895">
      <c r="A895" s="8"/>
      <c r="B895" s="32" t="str">
        <f t="shared" si="1"/>
        <v/>
      </c>
      <c r="C895" s="32" t="str">
        <f>if(A895 ="", "", vlookup(A895, Specimen!A:F, 5, FALSE))</f>
        <v/>
      </c>
      <c r="D895" s="32" t="str">
        <f>if(A895 ="", "", vlookup(A895, Specimen!A:G, 6, FALSE))</f>
        <v/>
      </c>
      <c r="E895" t="b">
        <v>0</v>
      </c>
      <c r="F895" t="b">
        <v>0</v>
      </c>
      <c r="G895" t="b">
        <v>0</v>
      </c>
      <c r="H895" t="b">
        <v>0</v>
      </c>
      <c r="I895" t="b">
        <v>0</v>
      </c>
      <c r="J895" t="b">
        <v>0</v>
      </c>
      <c r="K895" t="b">
        <v>0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</row>
    <row r="896">
      <c r="A896" s="8"/>
      <c r="B896" s="32" t="str">
        <f t="shared" si="1"/>
        <v/>
      </c>
      <c r="C896" s="32" t="str">
        <f>if(A896 ="", "", vlookup(A896, Specimen!A:F, 5, FALSE))</f>
        <v/>
      </c>
      <c r="D896" s="32" t="str">
        <f>if(A896 ="", "", vlookup(A896, Specimen!A:G, 6, FALSE))</f>
        <v/>
      </c>
      <c r="E896" t="b">
        <v>0</v>
      </c>
      <c r="F896" t="b">
        <v>0</v>
      </c>
      <c r="G896" t="b">
        <v>0</v>
      </c>
      <c r="H896" t="b">
        <v>0</v>
      </c>
      <c r="I896" t="b">
        <v>0</v>
      </c>
      <c r="J896" t="b">
        <v>0</v>
      </c>
      <c r="K896" t="b">
        <v>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</row>
    <row r="897">
      <c r="A897" s="8"/>
      <c r="B897" s="32" t="str">
        <f t="shared" si="1"/>
        <v/>
      </c>
      <c r="C897" s="32" t="str">
        <f>if(A897 ="", "", vlookup(A897, Specimen!A:F, 5, FALSE))</f>
        <v/>
      </c>
      <c r="D897" s="32" t="str">
        <f>if(A897 ="", "", vlookup(A897, Specimen!A:G, 6, FALSE))</f>
        <v/>
      </c>
      <c r="E897" t="b">
        <v>0</v>
      </c>
      <c r="F897" t="b">
        <v>0</v>
      </c>
      <c r="G897" t="b">
        <v>0</v>
      </c>
      <c r="H897" t="b">
        <v>0</v>
      </c>
      <c r="I897" t="b">
        <v>0</v>
      </c>
      <c r="J897" t="b">
        <v>0</v>
      </c>
      <c r="K897" t="b">
        <v>0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</row>
    <row r="898">
      <c r="A898" s="8"/>
      <c r="B898" s="32" t="str">
        <f t="shared" si="1"/>
        <v/>
      </c>
      <c r="C898" s="32" t="str">
        <f>if(A898 ="", "", vlookup(A898, Specimen!A:F, 5, FALSE))</f>
        <v/>
      </c>
      <c r="D898" s="32" t="str">
        <f>if(A898 ="", "", vlookup(A898, Specimen!A:G, 6, FALSE))</f>
        <v/>
      </c>
      <c r="E898" t="b">
        <v>0</v>
      </c>
      <c r="F898" t="b">
        <v>0</v>
      </c>
      <c r="G898" t="b">
        <v>0</v>
      </c>
      <c r="H898" t="b">
        <v>0</v>
      </c>
      <c r="I898" t="b">
        <v>0</v>
      </c>
      <c r="J898" t="b">
        <v>0</v>
      </c>
      <c r="K898" t="b">
        <v>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</row>
    <row r="899">
      <c r="A899" s="8"/>
      <c r="B899" s="32" t="str">
        <f t="shared" si="1"/>
        <v/>
      </c>
      <c r="C899" s="32" t="str">
        <f>if(A899 ="", "", vlookup(A899, Specimen!A:F, 5, FALSE))</f>
        <v/>
      </c>
      <c r="D899" s="32" t="str">
        <f>if(A899 ="", "", vlookup(A899, Specimen!A:G, 6, FALSE))</f>
        <v/>
      </c>
      <c r="E899" t="b">
        <v>0</v>
      </c>
      <c r="F899" t="b">
        <v>0</v>
      </c>
      <c r="G899" t="b">
        <v>0</v>
      </c>
      <c r="H899" t="b">
        <v>0</v>
      </c>
      <c r="I899" t="b">
        <v>0</v>
      </c>
      <c r="J899" t="b">
        <v>0</v>
      </c>
      <c r="K899" t="b">
        <v>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</row>
    <row r="900">
      <c r="A900" s="8"/>
      <c r="B900" s="32" t="str">
        <f t="shared" si="1"/>
        <v/>
      </c>
      <c r="C900" s="32" t="str">
        <f>if(A900 ="", "", vlookup(A900, Specimen!A:F, 5, FALSE))</f>
        <v/>
      </c>
      <c r="D900" s="32" t="str">
        <f>if(A900 ="", "", vlookup(A900, Specimen!A:G, 6, FALSE))</f>
        <v/>
      </c>
      <c r="E900" t="b">
        <v>0</v>
      </c>
      <c r="F900" t="b">
        <v>0</v>
      </c>
      <c r="G900" t="b">
        <v>0</v>
      </c>
      <c r="H900" t="b">
        <v>0</v>
      </c>
      <c r="I900" t="b">
        <v>0</v>
      </c>
      <c r="J900" t="b">
        <v>0</v>
      </c>
      <c r="K900" t="b">
        <v>0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</row>
    <row r="901">
      <c r="A901" s="8"/>
      <c r="B901" s="32" t="str">
        <f t="shared" si="1"/>
        <v/>
      </c>
      <c r="C901" s="32" t="str">
        <f>if(A901 ="", "", vlookup(A901, Specimen!A:F, 5, FALSE))</f>
        <v/>
      </c>
      <c r="D901" s="32" t="str">
        <f>if(A901 ="", "", vlookup(A901, Specimen!A:G, 6, FALSE))</f>
        <v/>
      </c>
      <c r="E901" t="b">
        <v>0</v>
      </c>
      <c r="F901" t="b">
        <v>0</v>
      </c>
      <c r="G901" t="b">
        <v>0</v>
      </c>
      <c r="H901" t="b">
        <v>0</v>
      </c>
      <c r="I901" t="b">
        <v>0</v>
      </c>
      <c r="J901" t="b">
        <v>0</v>
      </c>
      <c r="K901" t="b">
        <v>0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</row>
    <row r="902">
      <c r="A902" s="8"/>
      <c r="B902" s="32" t="str">
        <f t="shared" si="1"/>
        <v/>
      </c>
      <c r="C902" s="32" t="str">
        <f>if(A902 ="", "", vlookup(A902, Specimen!A:F, 5, FALSE))</f>
        <v/>
      </c>
      <c r="D902" s="32" t="str">
        <f>if(A902 ="", "", vlookup(A902, Specimen!A:G, 6, FALSE))</f>
        <v/>
      </c>
      <c r="E902" t="b">
        <v>0</v>
      </c>
      <c r="F902" t="b">
        <v>0</v>
      </c>
      <c r="G902" t="b">
        <v>0</v>
      </c>
      <c r="H902" t="b">
        <v>0</v>
      </c>
      <c r="I902" t="b">
        <v>0</v>
      </c>
      <c r="J902" t="b">
        <v>0</v>
      </c>
      <c r="K902" t="b">
        <v>0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</row>
    <row r="903">
      <c r="A903" s="8"/>
      <c r="B903" s="32" t="str">
        <f t="shared" si="1"/>
        <v/>
      </c>
      <c r="C903" s="32" t="str">
        <f>if(A903 ="", "", vlookup(A903, Specimen!A:F, 5, FALSE))</f>
        <v/>
      </c>
      <c r="D903" s="32" t="str">
        <f>if(A903 ="", "", vlookup(A903, Specimen!A:G, 6, FALSE))</f>
        <v/>
      </c>
      <c r="E903" t="b">
        <v>0</v>
      </c>
      <c r="F903" t="b">
        <v>0</v>
      </c>
      <c r="G903" t="b">
        <v>0</v>
      </c>
      <c r="H903" t="b">
        <v>0</v>
      </c>
      <c r="I903" t="b">
        <v>0</v>
      </c>
      <c r="J903" t="b">
        <v>0</v>
      </c>
      <c r="K903" t="b">
        <v>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</row>
    <row r="904">
      <c r="A904" s="8"/>
      <c r="B904" s="32" t="str">
        <f t="shared" si="1"/>
        <v/>
      </c>
      <c r="C904" s="32" t="str">
        <f>if(A904 ="", "", vlookup(A904, Specimen!A:F, 5, FALSE))</f>
        <v/>
      </c>
      <c r="D904" s="32" t="str">
        <f>if(A904 ="", "", vlookup(A904, Specimen!A:G, 6, FALSE))</f>
        <v/>
      </c>
      <c r="E904" t="b">
        <v>0</v>
      </c>
      <c r="F904" t="b">
        <v>0</v>
      </c>
      <c r="G904" t="b">
        <v>0</v>
      </c>
      <c r="H904" t="b">
        <v>0</v>
      </c>
      <c r="I904" t="b">
        <v>0</v>
      </c>
      <c r="J904" t="b">
        <v>0</v>
      </c>
      <c r="K904" t="b">
        <v>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</row>
    <row r="905">
      <c r="A905" s="8"/>
      <c r="B905" s="32" t="str">
        <f t="shared" si="1"/>
        <v/>
      </c>
      <c r="C905" s="32" t="str">
        <f>if(A905 ="", "", vlookup(A905, Specimen!A:F, 5, FALSE))</f>
        <v/>
      </c>
      <c r="D905" s="32" t="str">
        <f>if(A905 ="", "", vlookup(A905, Specimen!A:G, 6, FALSE))</f>
        <v/>
      </c>
      <c r="E905" t="b">
        <v>0</v>
      </c>
      <c r="F905" t="b">
        <v>0</v>
      </c>
      <c r="G905" t="b">
        <v>0</v>
      </c>
      <c r="H905" t="b">
        <v>0</v>
      </c>
      <c r="I905" t="b">
        <v>0</v>
      </c>
      <c r="J905" t="b">
        <v>0</v>
      </c>
      <c r="K905" t="b">
        <v>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</row>
    <row r="906">
      <c r="A906" s="8"/>
      <c r="B906" s="32" t="str">
        <f t="shared" si="1"/>
        <v/>
      </c>
      <c r="C906" s="32" t="str">
        <f>if(A906 ="", "", vlookup(A906, Specimen!A:F, 5, FALSE))</f>
        <v/>
      </c>
      <c r="D906" s="32" t="str">
        <f>if(A906 ="", "", vlookup(A906, Specimen!A:G, 6, FALSE))</f>
        <v/>
      </c>
      <c r="E906" t="b">
        <v>0</v>
      </c>
      <c r="F906" t="b">
        <v>0</v>
      </c>
      <c r="G906" t="b">
        <v>0</v>
      </c>
      <c r="H906" t="b">
        <v>0</v>
      </c>
      <c r="I906" t="b">
        <v>0</v>
      </c>
      <c r="J906" t="b">
        <v>0</v>
      </c>
      <c r="K906" t="b">
        <v>0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</row>
    <row r="907">
      <c r="A907" s="8"/>
      <c r="B907" s="32" t="str">
        <f t="shared" si="1"/>
        <v/>
      </c>
      <c r="C907" s="32" t="str">
        <f>if(A907 ="", "", vlookup(A907, Specimen!A:F, 5, FALSE))</f>
        <v/>
      </c>
      <c r="D907" s="32" t="str">
        <f>if(A907 ="", "", vlookup(A907, Specimen!A:G, 6, FALSE))</f>
        <v/>
      </c>
      <c r="E907" t="b">
        <v>0</v>
      </c>
      <c r="F907" t="b">
        <v>0</v>
      </c>
      <c r="G907" t="b">
        <v>0</v>
      </c>
      <c r="H907" t="b">
        <v>0</v>
      </c>
      <c r="I907" t="b">
        <v>0</v>
      </c>
      <c r="J907" t="b">
        <v>0</v>
      </c>
      <c r="K907" t="b">
        <v>0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</row>
    <row r="908">
      <c r="A908" s="8"/>
      <c r="B908" s="32" t="str">
        <f t="shared" si="1"/>
        <v/>
      </c>
      <c r="C908" s="32" t="str">
        <f>if(A908 ="", "", vlookup(A908, Specimen!A:F, 5, FALSE))</f>
        <v/>
      </c>
      <c r="D908" s="32" t="str">
        <f>if(A908 ="", "", vlookup(A908, Specimen!A:G, 6, FALSE))</f>
        <v/>
      </c>
      <c r="E908" t="b">
        <v>0</v>
      </c>
      <c r="F908" t="b">
        <v>0</v>
      </c>
      <c r="G908" t="b">
        <v>0</v>
      </c>
      <c r="H908" t="b">
        <v>0</v>
      </c>
      <c r="I908" t="b">
        <v>0</v>
      </c>
      <c r="J908" t="b">
        <v>0</v>
      </c>
      <c r="K908" t="b">
        <v>0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</row>
    <row r="909">
      <c r="A909" s="8"/>
      <c r="B909" s="32" t="str">
        <f t="shared" si="1"/>
        <v/>
      </c>
      <c r="C909" s="32" t="str">
        <f>if(A909 ="", "", vlookup(A909, Specimen!A:F, 5, FALSE))</f>
        <v/>
      </c>
      <c r="D909" s="32" t="str">
        <f>if(A909 ="", "", vlookup(A909, Specimen!A:G, 6, FALSE))</f>
        <v/>
      </c>
      <c r="E909" t="b">
        <v>0</v>
      </c>
      <c r="F909" t="b">
        <v>0</v>
      </c>
      <c r="G909" t="b">
        <v>0</v>
      </c>
      <c r="H909" t="b">
        <v>0</v>
      </c>
      <c r="I909" t="b">
        <v>0</v>
      </c>
      <c r="J909" t="b">
        <v>0</v>
      </c>
      <c r="K909" t="b">
        <v>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</row>
    <row r="910">
      <c r="A910" s="8"/>
      <c r="B910" s="32" t="str">
        <f t="shared" si="1"/>
        <v/>
      </c>
      <c r="C910" s="32" t="str">
        <f>if(A910 ="", "", vlookup(A910, Specimen!A:F, 5, FALSE))</f>
        <v/>
      </c>
      <c r="D910" s="32" t="str">
        <f>if(A910 ="", "", vlookup(A910, Specimen!A:G, 6, FALSE))</f>
        <v/>
      </c>
      <c r="E910" t="b">
        <v>0</v>
      </c>
      <c r="F910" t="b">
        <v>0</v>
      </c>
      <c r="G910" t="b">
        <v>0</v>
      </c>
      <c r="H910" t="b">
        <v>0</v>
      </c>
      <c r="I910" t="b">
        <v>0</v>
      </c>
      <c r="J910" t="b">
        <v>0</v>
      </c>
      <c r="K910" t="b">
        <v>0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</row>
    <row r="911">
      <c r="A911" s="8"/>
      <c r="B911" s="32" t="str">
        <f t="shared" si="1"/>
        <v/>
      </c>
      <c r="C911" s="32" t="str">
        <f>if(A911 ="", "", vlookup(A911, Specimen!A:F, 5, FALSE))</f>
        <v/>
      </c>
      <c r="D911" s="32" t="str">
        <f>if(A911 ="", "", vlookup(A911, Specimen!A:G, 6, FALSE))</f>
        <v/>
      </c>
      <c r="E911" t="b">
        <v>0</v>
      </c>
      <c r="F911" t="b">
        <v>0</v>
      </c>
      <c r="G911" t="b">
        <v>0</v>
      </c>
      <c r="H911" t="b">
        <v>0</v>
      </c>
      <c r="I911" t="b">
        <v>0</v>
      </c>
      <c r="J911" t="b">
        <v>0</v>
      </c>
      <c r="K911" t="b">
        <v>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</row>
    <row r="912">
      <c r="A912" s="8"/>
      <c r="B912" s="32" t="str">
        <f t="shared" si="1"/>
        <v/>
      </c>
      <c r="C912" s="32" t="str">
        <f>if(A912 ="", "", vlookup(A912, Specimen!A:F, 5, FALSE))</f>
        <v/>
      </c>
      <c r="D912" s="32" t="str">
        <f>if(A912 ="", "", vlookup(A912, Specimen!A:G, 6, FALSE))</f>
        <v/>
      </c>
      <c r="E912" t="b">
        <v>0</v>
      </c>
      <c r="F912" t="b">
        <v>0</v>
      </c>
      <c r="G912" t="b">
        <v>0</v>
      </c>
      <c r="H912" t="b">
        <v>0</v>
      </c>
      <c r="I912" t="b">
        <v>0</v>
      </c>
      <c r="J912" t="b">
        <v>0</v>
      </c>
      <c r="K912" t="b">
        <v>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</row>
    <row r="913">
      <c r="A913" s="8"/>
      <c r="B913" s="32" t="str">
        <f t="shared" si="1"/>
        <v/>
      </c>
      <c r="C913" s="32" t="str">
        <f>if(A913 ="", "", vlookup(A913, Specimen!A:F, 5, FALSE))</f>
        <v/>
      </c>
      <c r="D913" s="32" t="str">
        <f>if(A913 ="", "", vlookup(A913, Specimen!A:G, 6, FALSE))</f>
        <v/>
      </c>
      <c r="E913" t="b">
        <v>0</v>
      </c>
      <c r="F913" t="b">
        <v>0</v>
      </c>
      <c r="G913" t="b">
        <v>0</v>
      </c>
      <c r="H913" t="b">
        <v>0</v>
      </c>
      <c r="I913" t="b">
        <v>0</v>
      </c>
      <c r="J913" t="b">
        <v>0</v>
      </c>
      <c r="K913" t="b">
        <v>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</row>
    <row r="914">
      <c r="A914" s="8"/>
      <c r="B914" s="32" t="str">
        <f t="shared" si="1"/>
        <v/>
      </c>
      <c r="C914" s="32" t="str">
        <f>if(A914 ="", "", vlookup(A914, Specimen!A:F, 5, FALSE))</f>
        <v/>
      </c>
      <c r="D914" s="32" t="str">
        <f>if(A914 ="", "", vlookup(A914, Specimen!A:G, 6, FALSE))</f>
        <v/>
      </c>
      <c r="E914" t="b">
        <v>0</v>
      </c>
      <c r="F914" t="b">
        <v>0</v>
      </c>
      <c r="G914" t="b">
        <v>0</v>
      </c>
      <c r="H914" t="b">
        <v>0</v>
      </c>
      <c r="I914" t="b">
        <v>0</v>
      </c>
      <c r="J914" t="b">
        <v>0</v>
      </c>
      <c r="K914" t="b">
        <v>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</row>
    <row r="915">
      <c r="A915" s="8"/>
      <c r="B915" s="32" t="str">
        <f t="shared" si="1"/>
        <v/>
      </c>
      <c r="C915" s="32" t="str">
        <f>if(A915 ="", "", vlookup(A915, Specimen!A:F, 5, FALSE))</f>
        <v/>
      </c>
      <c r="D915" s="32" t="str">
        <f>if(A915 ="", "", vlookup(A915, Specimen!A:G, 6, FALSE))</f>
        <v/>
      </c>
      <c r="E915" t="b">
        <v>0</v>
      </c>
      <c r="F915" t="b">
        <v>0</v>
      </c>
      <c r="G915" t="b">
        <v>0</v>
      </c>
      <c r="H915" t="b">
        <v>0</v>
      </c>
      <c r="I915" t="b">
        <v>0</v>
      </c>
      <c r="J915" t="b">
        <v>0</v>
      </c>
      <c r="K915" t="b">
        <v>0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</row>
    <row r="916">
      <c r="A916" s="8"/>
      <c r="B916" s="32" t="str">
        <f t="shared" si="1"/>
        <v/>
      </c>
      <c r="C916" s="32" t="str">
        <f>if(A916 ="", "", vlookup(A916, Specimen!A:F, 5, FALSE))</f>
        <v/>
      </c>
      <c r="D916" s="32" t="str">
        <f>if(A916 ="", "", vlookup(A916, Specimen!A:G, 6, FALSE))</f>
        <v/>
      </c>
      <c r="E916" t="b">
        <v>0</v>
      </c>
      <c r="F916" t="b">
        <v>0</v>
      </c>
      <c r="G916" t="b">
        <v>0</v>
      </c>
      <c r="H916" t="b">
        <v>0</v>
      </c>
      <c r="I916" t="b">
        <v>0</v>
      </c>
      <c r="J916" t="b">
        <v>0</v>
      </c>
      <c r="K916" t="b">
        <v>0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</row>
    <row r="917">
      <c r="A917" s="8"/>
      <c r="B917" s="32" t="str">
        <f t="shared" si="1"/>
        <v/>
      </c>
      <c r="C917" s="32" t="str">
        <f>if(A917 ="", "", vlookup(A917, Specimen!A:F, 5, FALSE))</f>
        <v/>
      </c>
      <c r="D917" s="32" t="str">
        <f>if(A917 ="", "", vlookup(A917, Specimen!A:G, 6, FALSE))</f>
        <v/>
      </c>
      <c r="E917" t="b">
        <v>0</v>
      </c>
      <c r="F917" t="b">
        <v>0</v>
      </c>
      <c r="G917" t="b">
        <v>0</v>
      </c>
      <c r="H917" t="b">
        <v>0</v>
      </c>
      <c r="I917" t="b">
        <v>0</v>
      </c>
      <c r="J917" t="b">
        <v>0</v>
      </c>
      <c r="K917" t="b">
        <v>0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</row>
    <row r="918">
      <c r="A918" s="8"/>
      <c r="B918" s="32" t="str">
        <f t="shared" si="1"/>
        <v/>
      </c>
      <c r="C918" s="32" t="str">
        <f>if(A918 ="", "", vlookup(A918, Specimen!A:F, 5, FALSE))</f>
        <v/>
      </c>
      <c r="D918" s="32" t="str">
        <f>if(A918 ="", "", vlookup(A918, Specimen!A:G, 6, FALSE))</f>
        <v/>
      </c>
      <c r="E918" t="b">
        <v>0</v>
      </c>
      <c r="F918" t="b">
        <v>0</v>
      </c>
      <c r="G918" t="b">
        <v>0</v>
      </c>
      <c r="H918" t="b">
        <v>0</v>
      </c>
      <c r="I918" t="b">
        <v>0</v>
      </c>
      <c r="J918" t="b">
        <v>0</v>
      </c>
      <c r="K918" t="b">
        <v>0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</row>
    <row r="919">
      <c r="A919" s="8"/>
      <c r="B919" s="32" t="str">
        <f t="shared" si="1"/>
        <v/>
      </c>
      <c r="C919" s="32" t="str">
        <f>if(A919 ="", "", vlookup(A919, Specimen!A:F, 5, FALSE))</f>
        <v/>
      </c>
      <c r="D919" s="32" t="str">
        <f>if(A919 ="", "", vlookup(A919, Specimen!A:G, 6, FALSE))</f>
        <v/>
      </c>
      <c r="E919" t="b">
        <v>0</v>
      </c>
      <c r="F919" t="b">
        <v>0</v>
      </c>
      <c r="G919" t="b">
        <v>0</v>
      </c>
      <c r="H919" t="b">
        <v>0</v>
      </c>
      <c r="I919" t="b">
        <v>0</v>
      </c>
      <c r="J919" t="b">
        <v>0</v>
      </c>
      <c r="K919" t="b">
        <v>0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</row>
    <row r="920">
      <c r="A920" s="8"/>
      <c r="B920" s="32" t="str">
        <f t="shared" si="1"/>
        <v/>
      </c>
      <c r="C920" s="32" t="str">
        <f>if(A920 ="", "", vlookup(A920, Specimen!A:F, 5, FALSE))</f>
        <v/>
      </c>
      <c r="D920" s="32" t="str">
        <f>if(A920 ="", "", vlookup(A920, Specimen!A:G, 6, FALSE))</f>
        <v/>
      </c>
      <c r="E920" t="b">
        <v>0</v>
      </c>
      <c r="F920" t="b">
        <v>0</v>
      </c>
      <c r="G920" t="b">
        <v>0</v>
      </c>
      <c r="H920" t="b">
        <v>0</v>
      </c>
      <c r="I920" t="b">
        <v>0</v>
      </c>
      <c r="J920" t="b">
        <v>0</v>
      </c>
      <c r="K920" t="b">
        <v>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</row>
    <row r="921">
      <c r="A921" s="8"/>
      <c r="B921" s="32" t="str">
        <f t="shared" si="1"/>
        <v/>
      </c>
      <c r="C921" s="32" t="str">
        <f>if(A921 ="", "", vlookup(A921, Specimen!A:F, 5, FALSE))</f>
        <v/>
      </c>
      <c r="D921" s="32" t="str">
        <f>if(A921 ="", "", vlookup(A921, Specimen!A:G, 6, FALSE))</f>
        <v/>
      </c>
      <c r="E921" t="b">
        <v>0</v>
      </c>
      <c r="F921" t="b">
        <v>0</v>
      </c>
      <c r="G921" t="b">
        <v>0</v>
      </c>
      <c r="H921" t="b">
        <v>0</v>
      </c>
      <c r="I921" t="b">
        <v>0</v>
      </c>
      <c r="J921" t="b">
        <v>0</v>
      </c>
      <c r="K921" t="b">
        <v>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</row>
    <row r="922">
      <c r="A922" s="8"/>
      <c r="B922" s="32" t="str">
        <f t="shared" si="1"/>
        <v/>
      </c>
      <c r="C922" s="32" t="str">
        <f>if(A922 ="", "", vlookup(A922, Specimen!A:F, 5, FALSE))</f>
        <v/>
      </c>
      <c r="D922" s="32" t="str">
        <f>if(A922 ="", "", vlookup(A922, Specimen!A:G, 6, FALSE))</f>
        <v/>
      </c>
      <c r="E922" t="b">
        <v>0</v>
      </c>
      <c r="F922" t="b">
        <v>0</v>
      </c>
      <c r="G922" t="b">
        <v>0</v>
      </c>
      <c r="H922" t="b">
        <v>0</v>
      </c>
      <c r="I922" t="b">
        <v>0</v>
      </c>
      <c r="J922" t="b">
        <v>0</v>
      </c>
      <c r="K922" t="b">
        <v>0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</row>
    <row r="923">
      <c r="A923" s="8"/>
      <c r="B923" s="32" t="str">
        <f t="shared" si="1"/>
        <v/>
      </c>
      <c r="C923" s="32" t="str">
        <f>if(A923 ="", "", vlookup(A923, Specimen!A:F, 5, FALSE))</f>
        <v/>
      </c>
      <c r="D923" s="32" t="str">
        <f>if(A923 ="", "", vlookup(A923, Specimen!A:G, 6, FALSE))</f>
        <v/>
      </c>
      <c r="E923" t="b">
        <v>0</v>
      </c>
      <c r="F923" t="b">
        <v>0</v>
      </c>
      <c r="G923" t="b">
        <v>0</v>
      </c>
      <c r="H923" t="b">
        <v>0</v>
      </c>
      <c r="I923" t="b">
        <v>0</v>
      </c>
      <c r="J923" t="b">
        <v>0</v>
      </c>
      <c r="K923" t="b">
        <v>0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</row>
    <row r="924">
      <c r="A924" s="8"/>
      <c r="B924" s="32" t="str">
        <f t="shared" si="1"/>
        <v/>
      </c>
      <c r="C924" s="32" t="str">
        <f>if(A924 ="", "", vlookup(A924, Specimen!A:F, 5, FALSE))</f>
        <v/>
      </c>
      <c r="D924" s="32" t="str">
        <f>if(A924 ="", "", vlookup(A924, Specimen!A:G, 6, FALSE))</f>
        <v/>
      </c>
      <c r="E924" t="b">
        <v>0</v>
      </c>
      <c r="F924" t="b">
        <v>0</v>
      </c>
      <c r="G924" t="b">
        <v>0</v>
      </c>
      <c r="H924" t="b">
        <v>0</v>
      </c>
      <c r="I924" t="b">
        <v>0</v>
      </c>
      <c r="J924" t="b">
        <v>0</v>
      </c>
      <c r="K924" t="b">
        <v>0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</row>
    <row r="925">
      <c r="A925" s="8"/>
      <c r="B925" s="32" t="str">
        <f t="shared" si="1"/>
        <v/>
      </c>
      <c r="C925" s="32" t="str">
        <f>if(A925 ="", "", vlookup(A925, Specimen!A:F, 5, FALSE))</f>
        <v/>
      </c>
      <c r="D925" s="32" t="str">
        <f>if(A925 ="", "", vlookup(A925, Specimen!A:G, 6, FALSE))</f>
        <v/>
      </c>
      <c r="E925" t="b">
        <v>0</v>
      </c>
      <c r="F925" t="b">
        <v>0</v>
      </c>
      <c r="G925" t="b">
        <v>0</v>
      </c>
      <c r="H925" t="b">
        <v>0</v>
      </c>
      <c r="I925" t="b">
        <v>0</v>
      </c>
      <c r="J925" t="b">
        <v>0</v>
      </c>
      <c r="K925" t="b">
        <v>0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</row>
    <row r="926">
      <c r="A926" s="8"/>
      <c r="B926" s="32" t="str">
        <f t="shared" si="1"/>
        <v/>
      </c>
      <c r="C926" s="32" t="str">
        <f>if(A926 ="", "", vlookup(A926, Specimen!A:F, 5, FALSE))</f>
        <v/>
      </c>
      <c r="D926" s="32" t="str">
        <f>if(A926 ="", "", vlookup(A926, Specimen!A:G, 6, FALSE))</f>
        <v/>
      </c>
      <c r="E926" t="b">
        <v>0</v>
      </c>
      <c r="F926" t="b">
        <v>0</v>
      </c>
      <c r="G926" t="b">
        <v>0</v>
      </c>
      <c r="H926" t="b">
        <v>0</v>
      </c>
      <c r="I926" t="b">
        <v>0</v>
      </c>
      <c r="J926" t="b">
        <v>0</v>
      </c>
      <c r="K926" t="b">
        <v>0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</row>
    <row r="927">
      <c r="A927" s="8"/>
      <c r="B927" s="32" t="str">
        <f t="shared" si="1"/>
        <v/>
      </c>
      <c r="C927" s="32" t="str">
        <f>if(A927 ="", "", vlookup(A927, Specimen!A:F, 5, FALSE))</f>
        <v/>
      </c>
      <c r="D927" s="32" t="str">
        <f>if(A927 ="", "", vlookup(A927, Specimen!A:G, 6, FALSE))</f>
        <v/>
      </c>
      <c r="E927" t="b">
        <v>0</v>
      </c>
      <c r="F927" t="b">
        <v>0</v>
      </c>
      <c r="G927" t="b">
        <v>0</v>
      </c>
      <c r="H927" t="b">
        <v>0</v>
      </c>
      <c r="I927" t="b">
        <v>0</v>
      </c>
      <c r="J927" t="b">
        <v>0</v>
      </c>
      <c r="K927" t="b">
        <v>0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</row>
    <row r="928">
      <c r="A928" s="8"/>
      <c r="B928" s="32" t="str">
        <f t="shared" si="1"/>
        <v/>
      </c>
      <c r="C928" s="32" t="str">
        <f>if(A928 ="", "", vlookup(A928, Specimen!A:F, 5, FALSE))</f>
        <v/>
      </c>
      <c r="D928" s="32" t="str">
        <f>if(A928 ="", "", vlookup(A928, Specimen!A:G, 6, FALSE))</f>
        <v/>
      </c>
      <c r="E928" t="b">
        <v>0</v>
      </c>
      <c r="F928" t="b">
        <v>0</v>
      </c>
      <c r="G928" t="b">
        <v>0</v>
      </c>
      <c r="H928" t="b">
        <v>0</v>
      </c>
      <c r="I928" t="b">
        <v>0</v>
      </c>
      <c r="J928" t="b">
        <v>0</v>
      </c>
      <c r="K928" t="b">
        <v>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</row>
    <row r="929">
      <c r="A929" s="8"/>
      <c r="B929" s="32" t="str">
        <f t="shared" si="1"/>
        <v/>
      </c>
      <c r="C929" s="32" t="str">
        <f>if(A929 ="", "", vlookup(A929, Specimen!A:F, 5, FALSE))</f>
        <v/>
      </c>
      <c r="D929" s="32" t="str">
        <f>if(A929 ="", "", vlookup(A929, Specimen!A:G, 6, FALSE))</f>
        <v/>
      </c>
      <c r="E929" t="b">
        <v>0</v>
      </c>
      <c r="F929" t="b">
        <v>0</v>
      </c>
      <c r="G929" t="b">
        <v>0</v>
      </c>
      <c r="H929" t="b">
        <v>0</v>
      </c>
      <c r="I929" t="b">
        <v>0</v>
      </c>
      <c r="J929" t="b">
        <v>0</v>
      </c>
      <c r="K929" t="b">
        <v>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</row>
    <row r="930">
      <c r="A930" s="8"/>
      <c r="B930" s="32" t="str">
        <f t="shared" si="1"/>
        <v/>
      </c>
      <c r="C930" s="32" t="str">
        <f>if(A930 ="", "", vlookup(A930, Specimen!A:F, 5, FALSE))</f>
        <v/>
      </c>
      <c r="D930" s="32" t="str">
        <f>if(A930 ="", "", vlookup(A930, Specimen!A:G, 6, FALSE))</f>
        <v/>
      </c>
      <c r="E930" t="b">
        <v>0</v>
      </c>
      <c r="F930" t="b">
        <v>0</v>
      </c>
      <c r="G930" t="b">
        <v>0</v>
      </c>
      <c r="H930" t="b">
        <v>0</v>
      </c>
      <c r="I930" t="b">
        <v>0</v>
      </c>
      <c r="J930" t="b">
        <v>0</v>
      </c>
      <c r="K930" t="b">
        <v>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</row>
    <row r="931">
      <c r="A931" s="8"/>
      <c r="B931" s="32" t="str">
        <f t="shared" si="1"/>
        <v/>
      </c>
      <c r="C931" s="32" t="str">
        <f>if(A931 ="", "", vlookup(A931, Specimen!A:F, 5, FALSE))</f>
        <v/>
      </c>
      <c r="D931" s="32" t="str">
        <f>if(A931 ="", "", vlookup(A931, Specimen!A:G, 6, FALSE))</f>
        <v/>
      </c>
      <c r="E931" t="b">
        <v>0</v>
      </c>
      <c r="F931" t="b">
        <v>0</v>
      </c>
      <c r="G931" t="b">
        <v>0</v>
      </c>
      <c r="H931" t="b">
        <v>0</v>
      </c>
      <c r="I931" t="b">
        <v>0</v>
      </c>
      <c r="J931" t="b">
        <v>0</v>
      </c>
      <c r="K931" t="b">
        <v>0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</row>
    <row r="932">
      <c r="A932" s="8"/>
      <c r="B932" s="32" t="str">
        <f t="shared" si="1"/>
        <v/>
      </c>
      <c r="C932" s="32" t="str">
        <f>if(A932 ="", "", vlookup(A932, Specimen!A:F, 5, FALSE))</f>
        <v/>
      </c>
      <c r="D932" s="32" t="str">
        <f>if(A932 ="", "", vlookup(A932, Specimen!A:G, 6, FALSE))</f>
        <v/>
      </c>
      <c r="E932" t="b">
        <v>0</v>
      </c>
      <c r="F932" t="b">
        <v>0</v>
      </c>
      <c r="G932" t="b">
        <v>0</v>
      </c>
      <c r="H932" t="b">
        <v>0</v>
      </c>
      <c r="I932" t="b">
        <v>0</v>
      </c>
      <c r="J932" t="b">
        <v>0</v>
      </c>
      <c r="K932" t="b">
        <v>0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</row>
    <row r="933">
      <c r="A933" s="8"/>
      <c r="B933" s="32" t="str">
        <f t="shared" si="1"/>
        <v/>
      </c>
      <c r="C933" s="32" t="str">
        <f>if(A933 ="", "", vlookup(A933, Specimen!A:F, 5, FALSE))</f>
        <v/>
      </c>
      <c r="D933" s="32" t="str">
        <f>if(A933 ="", "", vlookup(A933, Specimen!A:G, 6, FALSE))</f>
        <v/>
      </c>
      <c r="E933" t="b">
        <v>0</v>
      </c>
      <c r="F933" t="b">
        <v>0</v>
      </c>
      <c r="G933" t="b">
        <v>0</v>
      </c>
      <c r="H933" t="b">
        <v>0</v>
      </c>
      <c r="I933" t="b">
        <v>0</v>
      </c>
      <c r="J933" t="b">
        <v>0</v>
      </c>
      <c r="K933" t="b">
        <v>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</row>
    <row r="934">
      <c r="A934" s="8"/>
      <c r="B934" s="32" t="str">
        <f t="shared" si="1"/>
        <v/>
      </c>
      <c r="C934" s="32" t="str">
        <f>if(A934 ="", "", vlookup(A934, Specimen!A:F, 5, FALSE))</f>
        <v/>
      </c>
      <c r="D934" s="32" t="str">
        <f>if(A934 ="", "", vlookup(A934, Specimen!A:G, 6, FALSE))</f>
        <v/>
      </c>
      <c r="E934" t="b">
        <v>0</v>
      </c>
      <c r="F934" t="b">
        <v>0</v>
      </c>
      <c r="G934" t="b">
        <v>0</v>
      </c>
      <c r="H934" t="b">
        <v>0</v>
      </c>
      <c r="I934" t="b">
        <v>0</v>
      </c>
      <c r="J934" t="b">
        <v>0</v>
      </c>
      <c r="K934" t="b">
        <v>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</row>
    <row r="935">
      <c r="A935" s="8"/>
      <c r="B935" s="32" t="str">
        <f t="shared" si="1"/>
        <v/>
      </c>
      <c r="C935" s="32" t="str">
        <f>if(A935 ="", "", vlookup(A935, Specimen!A:F, 5, FALSE))</f>
        <v/>
      </c>
      <c r="D935" s="32" t="str">
        <f>if(A935 ="", "", vlookup(A935, Specimen!A:G, 6, FALSE))</f>
        <v/>
      </c>
      <c r="E935" t="b">
        <v>0</v>
      </c>
      <c r="F935" t="b">
        <v>0</v>
      </c>
      <c r="G935" t="b">
        <v>0</v>
      </c>
      <c r="H935" t="b">
        <v>0</v>
      </c>
      <c r="I935" t="b">
        <v>0</v>
      </c>
      <c r="J935" t="b">
        <v>0</v>
      </c>
      <c r="K935" t="b">
        <v>0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</row>
    <row r="936">
      <c r="A936" s="8"/>
      <c r="B936" s="32" t="str">
        <f t="shared" si="1"/>
        <v/>
      </c>
      <c r="C936" s="32" t="str">
        <f>if(A936 ="", "", vlookup(A936, Specimen!A:F, 5, FALSE))</f>
        <v/>
      </c>
      <c r="D936" s="32" t="str">
        <f>if(A936 ="", "", vlookup(A936, Specimen!A:G, 6, FALSE))</f>
        <v/>
      </c>
      <c r="E936" t="b">
        <v>0</v>
      </c>
      <c r="F936" t="b">
        <v>0</v>
      </c>
      <c r="G936" t="b">
        <v>0</v>
      </c>
      <c r="H936" t="b">
        <v>0</v>
      </c>
      <c r="I936" t="b">
        <v>0</v>
      </c>
      <c r="J936" t="b">
        <v>0</v>
      </c>
      <c r="K936" t="b">
        <v>0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</row>
    <row r="937">
      <c r="A937" s="8"/>
      <c r="B937" s="32" t="str">
        <f t="shared" si="1"/>
        <v/>
      </c>
      <c r="C937" s="32" t="str">
        <f>if(A937 ="", "", vlookup(A937, Specimen!A:F, 5, FALSE))</f>
        <v/>
      </c>
      <c r="D937" s="32" t="str">
        <f>if(A937 ="", "", vlookup(A937, Specimen!A:G, 6, FALSE))</f>
        <v/>
      </c>
      <c r="E937" t="b">
        <v>0</v>
      </c>
      <c r="F937" t="b">
        <v>0</v>
      </c>
      <c r="G937" t="b">
        <v>0</v>
      </c>
      <c r="H937" t="b">
        <v>0</v>
      </c>
      <c r="I937" t="b">
        <v>0</v>
      </c>
      <c r="J937" t="b">
        <v>0</v>
      </c>
      <c r="K937" t="b">
        <v>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</row>
    <row r="938">
      <c r="A938" s="8"/>
      <c r="B938" s="32" t="str">
        <f t="shared" si="1"/>
        <v/>
      </c>
      <c r="C938" s="32" t="str">
        <f>if(A938 ="", "", vlookup(A938, Specimen!A:F, 5, FALSE))</f>
        <v/>
      </c>
      <c r="D938" s="32" t="str">
        <f>if(A938 ="", "", vlookup(A938, Specimen!A:G, 6, FALSE))</f>
        <v/>
      </c>
      <c r="E938" t="b">
        <v>0</v>
      </c>
      <c r="F938" t="b">
        <v>0</v>
      </c>
      <c r="G938" t="b">
        <v>0</v>
      </c>
      <c r="H938" t="b">
        <v>0</v>
      </c>
      <c r="I938" t="b">
        <v>0</v>
      </c>
      <c r="J938" t="b">
        <v>0</v>
      </c>
      <c r="K938" t="b">
        <v>0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</row>
    <row r="939">
      <c r="A939" s="8"/>
      <c r="B939" s="32" t="str">
        <f t="shared" si="1"/>
        <v/>
      </c>
      <c r="C939" s="32" t="str">
        <f>if(A939 ="", "", vlookup(A939, Specimen!A:F, 5, FALSE))</f>
        <v/>
      </c>
      <c r="D939" s="32" t="str">
        <f>if(A939 ="", "", vlookup(A939, Specimen!A:G, 6, FALSE))</f>
        <v/>
      </c>
      <c r="E939" t="b">
        <v>0</v>
      </c>
      <c r="F939" t="b">
        <v>0</v>
      </c>
      <c r="G939" t="b">
        <v>0</v>
      </c>
      <c r="H939" t="b">
        <v>0</v>
      </c>
      <c r="I939" t="b">
        <v>0</v>
      </c>
      <c r="J939" t="b">
        <v>0</v>
      </c>
      <c r="K939" t="b">
        <v>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</row>
    <row r="940">
      <c r="A940" s="8"/>
      <c r="B940" s="32" t="str">
        <f t="shared" si="1"/>
        <v/>
      </c>
      <c r="C940" s="32" t="str">
        <f>if(A940 ="", "", vlookup(A940, Specimen!A:F, 5, FALSE))</f>
        <v/>
      </c>
      <c r="D940" s="32" t="str">
        <f>if(A940 ="", "", vlookup(A940, Specimen!A:G, 6, FALSE))</f>
        <v/>
      </c>
      <c r="E940" t="b">
        <v>0</v>
      </c>
      <c r="F940" t="b">
        <v>0</v>
      </c>
      <c r="G940" t="b">
        <v>0</v>
      </c>
      <c r="H940" t="b">
        <v>0</v>
      </c>
      <c r="I940" t="b">
        <v>0</v>
      </c>
      <c r="J940" t="b">
        <v>0</v>
      </c>
      <c r="K940" t="b">
        <v>0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</row>
    <row r="941">
      <c r="A941" s="8"/>
      <c r="B941" s="32" t="str">
        <f t="shared" si="1"/>
        <v/>
      </c>
      <c r="C941" s="32" t="str">
        <f>if(A941 ="", "", vlookup(A941, Specimen!A:F, 5, FALSE))</f>
        <v/>
      </c>
      <c r="D941" s="32" t="str">
        <f>if(A941 ="", "", vlookup(A941, Specimen!A:G, 6, FALSE))</f>
        <v/>
      </c>
      <c r="E941" t="b">
        <v>0</v>
      </c>
      <c r="F941" t="b">
        <v>0</v>
      </c>
      <c r="G941" t="b">
        <v>0</v>
      </c>
      <c r="H941" t="b">
        <v>0</v>
      </c>
      <c r="I941" t="b">
        <v>0</v>
      </c>
      <c r="J941" t="b">
        <v>0</v>
      </c>
      <c r="K941" t="b">
        <v>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</row>
    <row r="942">
      <c r="A942" s="8"/>
      <c r="B942" s="32" t="str">
        <f t="shared" si="1"/>
        <v/>
      </c>
      <c r="C942" s="32" t="str">
        <f>if(A942 ="", "", vlookup(A942, Specimen!A:F, 5, FALSE))</f>
        <v/>
      </c>
      <c r="D942" s="32" t="str">
        <f>if(A942 ="", "", vlookup(A942, Specimen!A:G, 6, FALSE))</f>
        <v/>
      </c>
      <c r="E942" t="b">
        <v>0</v>
      </c>
      <c r="F942" t="b">
        <v>0</v>
      </c>
      <c r="G942" t="b">
        <v>0</v>
      </c>
      <c r="H942" t="b">
        <v>0</v>
      </c>
      <c r="I942" t="b">
        <v>0</v>
      </c>
      <c r="J942" t="b">
        <v>0</v>
      </c>
      <c r="K942" t="b">
        <v>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</row>
    <row r="943">
      <c r="A943" s="8"/>
      <c r="B943" s="32" t="str">
        <f t="shared" si="1"/>
        <v/>
      </c>
      <c r="C943" s="32" t="str">
        <f>if(A943 ="", "", vlookup(A943, Specimen!A:F, 5, FALSE))</f>
        <v/>
      </c>
      <c r="D943" s="32" t="str">
        <f>if(A943 ="", "", vlookup(A943, Specimen!A:G, 6, FALSE))</f>
        <v/>
      </c>
      <c r="E943" t="b">
        <v>0</v>
      </c>
      <c r="F943" t="b">
        <v>0</v>
      </c>
      <c r="G943" t="b">
        <v>0</v>
      </c>
      <c r="H943" t="b">
        <v>0</v>
      </c>
      <c r="I943" t="b">
        <v>0</v>
      </c>
      <c r="J943" t="b">
        <v>0</v>
      </c>
      <c r="K943" t="b">
        <v>0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</row>
    <row r="944">
      <c r="A944" s="8"/>
      <c r="B944" s="32" t="str">
        <f t="shared" si="1"/>
        <v/>
      </c>
      <c r="C944" s="32" t="str">
        <f>if(A944 ="", "", vlookup(A944, Specimen!A:F, 5, FALSE))</f>
        <v/>
      </c>
      <c r="D944" s="32" t="str">
        <f>if(A944 ="", "", vlookup(A944, Specimen!A:G, 6, FALSE))</f>
        <v/>
      </c>
      <c r="E944" t="b">
        <v>0</v>
      </c>
      <c r="F944" t="b">
        <v>0</v>
      </c>
      <c r="G944" t="b">
        <v>0</v>
      </c>
      <c r="H944" t="b">
        <v>0</v>
      </c>
      <c r="I944" t="b">
        <v>0</v>
      </c>
      <c r="J944" t="b">
        <v>0</v>
      </c>
      <c r="K944" t="b">
        <v>0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</row>
    <row r="945">
      <c r="A945" s="8"/>
      <c r="B945" s="32" t="str">
        <f t="shared" si="1"/>
        <v/>
      </c>
      <c r="C945" s="32" t="str">
        <f>if(A945 ="", "", vlookup(A945, Specimen!A:F, 5, FALSE))</f>
        <v/>
      </c>
      <c r="D945" s="32" t="str">
        <f>if(A945 ="", "", vlookup(A945, Specimen!A:G, 6, FALSE))</f>
        <v/>
      </c>
      <c r="E945" t="b">
        <v>0</v>
      </c>
      <c r="F945" t="b">
        <v>0</v>
      </c>
      <c r="G945" t="b">
        <v>0</v>
      </c>
      <c r="H945" t="b">
        <v>0</v>
      </c>
      <c r="I945" t="b">
        <v>0</v>
      </c>
      <c r="J945" t="b">
        <v>0</v>
      </c>
      <c r="K945" t="b">
        <v>0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</row>
    <row r="946">
      <c r="A946" s="8"/>
      <c r="B946" s="32" t="str">
        <f t="shared" si="1"/>
        <v/>
      </c>
      <c r="C946" s="32" t="str">
        <f>if(A946 ="", "", vlookup(A946, Specimen!A:F, 5, FALSE))</f>
        <v/>
      </c>
      <c r="D946" s="32" t="str">
        <f>if(A946 ="", "", vlookup(A946, Specimen!A:G, 6, FALSE))</f>
        <v/>
      </c>
      <c r="E946" t="b">
        <v>0</v>
      </c>
      <c r="F946" t="b">
        <v>0</v>
      </c>
      <c r="G946" t="b">
        <v>0</v>
      </c>
      <c r="H946" t="b">
        <v>0</v>
      </c>
      <c r="I946" t="b">
        <v>0</v>
      </c>
      <c r="J946" t="b">
        <v>0</v>
      </c>
      <c r="K946" t="b">
        <v>0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</row>
    <row r="947">
      <c r="A947" s="8"/>
      <c r="B947" s="32" t="str">
        <f t="shared" si="1"/>
        <v/>
      </c>
      <c r="C947" s="32" t="str">
        <f>if(A947 ="", "", vlookup(A947, Specimen!A:F, 5, FALSE))</f>
        <v/>
      </c>
      <c r="D947" s="32" t="str">
        <f>if(A947 ="", "", vlookup(A947, Specimen!A:G, 6, FALSE))</f>
        <v/>
      </c>
      <c r="E947" t="b">
        <v>0</v>
      </c>
      <c r="F947" t="b">
        <v>0</v>
      </c>
      <c r="G947" t="b">
        <v>0</v>
      </c>
      <c r="H947" t="b">
        <v>0</v>
      </c>
      <c r="I947" t="b">
        <v>0</v>
      </c>
      <c r="J947" t="b">
        <v>0</v>
      </c>
      <c r="K947" t="b">
        <v>0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</row>
    <row r="948">
      <c r="A948" s="8"/>
      <c r="B948" s="32" t="str">
        <f t="shared" si="1"/>
        <v/>
      </c>
      <c r="C948" s="32" t="str">
        <f>if(A948 ="", "", vlookup(A948, Specimen!A:F, 5, FALSE))</f>
        <v/>
      </c>
      <c r="D948" s="32" t="str">
        <f>if(A948 ="", "", vlookup(A948, Specimen!A:G, 6, FALSE))</f>
        <v/>
      </c>
      <c r="E948" t="b">
        <v>0</v>
      </c>
      <c r="F948" t="b">
        <v>0</v>
      </c>
      <c r="G948" t="b">
        <v>0</v>
      </c>
      <c r="H948" t="b">
        <v>0</v>
      </c>
      <c r="I948" t="b">
        <v>0</v>
      </c>
      <c r="J948" t="b">
        <v>0</v>
      </c>
      <c r="K948" t="b">
        <v>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</row>
    <row r="949">
      <c r="A949" s="8"/>
      <c r="B949" s="32" t="str">
        <f t="shared" si="1"/>
        <v/>
      </c>
      <c r="C949" s="32" t="str">
        <f>if(A949 ="", "", vlookup(A949, Specimen!A:F, 5, FALSE))</f>
        <v/>
      </c>
      <c r="D949" s="32" t="str">
        <f>if(A949 ="", "", vlookup(A949, Specimen!A:G, 6, FALSE))</f>
        <v/>
      </c>
      <c r="E949" t="b">
        <v>0</v>
      </c>
      <c r="F949" t="b">
        <v>0</v>
      </c>
      <c r="G949" t="b">
        <v>0</v>
      </c>
      <c r="H949" t="b">
        <v>0</v>
      </c>
      <c r="I949" t="b">
        <v>0</v>
      </c>
      <c r="J949" t="b">
        <v>0</v>
      </c>
      <c r="K949" t="b">
        <v>0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</row>
    <row r="950">
      <c r="A950" s="8"/>
      <c r="B950" s="32" t="str">
        <f t="shared" si="1"/>
        <v/>
      </c>
      <c r="C950" s="32" t="str">
        <f>if(A950 ="", "", vlookup(A950, Specimen!A:F, 5, FALSE))</f>
        <v/>
      </c>
      <c r="D950" s="32" t="str">
        <f>if(A950 ="", "", vlookup(A950, Specimen!A:G, 6, FALSE))</f>
        <v/>
      </c>
      <c r="E950" t="b">
        <v>0</v>
      </c>
      <c r="F950" t="b">
        <v>0</v>
      </c>
      <c r="G950" t="b">
        <v>0</v>
      </c>
      <c r="H950" t="b">
        <v>0</v>
      </c>
      <c r="I950" t="b">
        <v>0</v>
      </c>
      <c r="J950" t="b">
        <v>0</v>
      </c>
      <c r="K950" t="b">
        <v>0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</row>
    <row r="951">
      <c r="A951" s="8"/>
      <c r="B951" s="32" t="str">
        <f t="shared" si="1"/>
        <v/>
      </c>
      <c r="C951" s="32" t="str">
        <f>if(A951 ="", "", vlookup(A951, Specimen!A:F, 5, FALSE))</f>
        <v/>
      </c>
      <c r="D951" s="32" t="str">
        <f>if(A951 ="", "", vlookup(A951, Specimen!A:G, 6, FALSE))</f>
        <v/>
      </c>
      <c r="E951" t="b">
        <v>0</v>
      </c>
      <c r="F951" t="b">
        <v>0</v>
      </c>
      <c r="G951" t="b">
        <v>0</v>
      </c>
      <c r="H951" t="b">
        <v>0</v>
      </c>
      <c r="I951" t="b">
        <v>0</v>
      </c>
      <c r="J951" t="b">
        <v>0</v>
      </c>
      <c r="K951" t="b">
        <v>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</row>
    <row r="952">
      <c r="A952" s="8"/>
      <c r="B952" s="32" t="str">
        <f t="shared" si="1"/>
        <v/>
      </c>
      <c r="C952" s="32" t="str">
        <f>if(A952 ="", "", vlookup(A952, Specimen!A:F, 5, FALSE))</f>
        <v/>
      </c>
      <c r="D952" s="32" t="str">
        <f>if(A952 ="", "", vlookup(A952, Specimen!A:G, 6, FALSE))</f>
        <v/>
      </c>
      <c r="E952" t="b">
        <v>0</v>
      </c>
      <c r="F952" t="b">
        <v>0</v>
      </c>
      <c r="G952" t="b">
        <v>0</v>
      </c>
      <c r="H952" t="b">
        <v>0</v>
      </c>
      <c r="I952" t="b">
        <v>0</v>
      </c>
      <c r="J952" t="b">
        <v>0</v>
      </c>
      <c r="K952" t="b">
        <v>0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</row>
    <row r="953">
      <c r="A953" s="8"/>
      <c r="B953" s="32" t="str">
        <f t="shared" si="1"/>
        <v/>
      </c>
      <c r="C953" s="32" t="str">
        <f>if(A953 ="", "", vlookup(A953, Specimen!A:F, 5, FALSE))</f>
        <v/>
      </c>
      <c r="D953" s="32" t="str">
        <f>if(A953 ="", "", vlookup(A953, Specimen!A:G, 6, FALSE))</f>
        <v/>
      </c>
      <c r="E953" t="b">
        <v>0</v>
      </c>
      <c r="F953" t="b">
        <v>0</v>
      </c>
      <c r="G953" t="b">
        <v>0</v>
      </c>
      <c r="H953" t="b">
        <v>0</v>
      </c>
      <c r="I953" t="b">
        <v>0</v>
      </c>
      <c r="J953" t="b">
        <v>0</v>
      </c>
      <c r="K953" t="b">
        <v>0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</row>
    <row r="954">
      <c r="A954" s="8"/>
      <c r="B954" s="32" t="str">
        <f t="shared" si="1"/>
        <v/>
      </c>
      <c r="C954" s="32" t="str">
        <f>if(A954 ="", "", vlookup(A954, Specimen!A:F, 5, FALSE))</f>
        <v/>
      </c>
      <c r="D954" s="32" t="str">
        <f>if(A954 ="", "", vlookup(A954, Specimen!A:G, 6, FALSE))</f>
        <v/>
      </c>
      <c r="E954" t="b">
        <v>0</v>
      </c>
      <c r="F954" t="b">
        <v>0</v>
      </c>
      <c r="G954" t="b">
        <v>0</v>
      </c>
      <c r="H954" t="b">
        <v>0</v>
      </c>
      <c r="I954" t="b">
        <v>0</v>
      </c>
      <c r="J954" t="b">
        <v>0</v>
      </c>
      <c r="K954" t="b">
        <v>0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</row>
    <row r="955">
      <c r="A955" s="8"/>
      <c r="B955" s="32" t="str">
        <f t="shared" si="1"/>
        <v/>
      </c>
      <c r="C955" s="32" t="str">
        <f>if(A955 ="", "", vlookup(A955, Specimen!A:F, 5, FALSE))</f>
        <v/>
      </c>
      <c r="D955" s="32" t="str">
        <f>if(A955 ="", "", vlookup(A955, Specimen!A:G, 6, FALSE))</f>
        <v/>
      </c>
      <c r="E955" t="b">
        <v>0</v>
      </c>
      <c r="F955" t="b">
        <v>0</v>
      </c>
      <c r="G955" t="b">
        <v>0</v>
      </c>
      <c r="H955" t="b">
        <v>0</v>
      </c>
      <c r="I955" t="b">
        <v>0</v>
      </c>
      <c r="J955" t="b">
        <v>0</v>
      </c>
      <c r="K955" t="b">
        <v>0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</row>
    <row r="956">
      <c r="A956" s="8"/>
      <c r="B956" s="32" t="str">
        <f t="shared" si="1"/>
        <v/>
      </c>
      <c r="C956" s="32" t="str">
        <f>if(A956 ="", "", vlookup(A956, Specimen!A:F, 5, FALSE))</f>
        <v/>
      </c>
      <c r="D956" s="32" t="str">
        <f>if(A956 ="", "", vlookup(A956, Specimen!A:G, 6, FALSE))</f>
        <v/>
      </c>
      <c r="E956" t="b">
        <v>0</v>
      </c>
      <c r="F956" t="b">
        <v>0</v>
      </c>
      <c r="G956" t="b">
        <v>0</v>
      </c>
      <c r="H956" t="b">
        <v>0</v>
      </c>
      <c r="I956" t="b">
        <v>0</v>
      </c>
      <c r="J956" t="b">
        <v>0</v>
      </c>
      <c r="K956" t="b">
        <v>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</row>
    <row r="957">
      <c r="A957" s="8"/>
      <c r="B957" s="32" t="str">
        <f t="shared" si="1"/>
        <v/>
      </c>
      <c r="C957" s="32" t="str">
        <f>if(A957 ="", "", vlookup(A957, Specimen!A:F, 5, FALSE))</f>
        <v/>
      </c>
      <c r="D957" s="32" t="str">
        <f>if(A957 ="", "", vlookup(A957, Specimen!A:G, 6, FALSE))</f>
        <v/>
      </c>
      <c r="E957" t="b">
        <v>0</v>
      </c>
      <c r="F957" t="b">
        <v>0</v>
      </c>
      <c r="G957" t="b">
        <v>0</v>
      </c>
      <c r="H957" t="b">
        <v>0</v>
      </c>
      <c r="I957" t="b">
        <v>0</v>
      </c>
      <c r="J957" t="b">
        <v>0</v>
      </c>
      <c r="K957" t="b">
        <v>0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</row>
    <row r="958">
      <c r="A958" s="8"/>
      <c r="B958" s="32" t="str">
        <f t="shared" si="1"/>
        <v/>
      </c>
      <c r="C958" s="32" t="str">
        <f>if(A958 ="", "", vlookup(A958, Specimen!A:F, 5, FALSE))</f>
        <v/>
      </c>
      <c r="D958" s="32" t="str">
        <f>if(A958 ="", "", vlookup(A958, Specimen!A:G, 6, FALSE))</f>
        <v/>
      </c>
      <c r="E958" t="b">
        <v>0</v>
      </c>
      <c r="F958" t="b">
        <v>0</v>
      </c>
      <c r="G958" t="b">
        <v>0</v>
      </c>
      <c r="H958" t="b">
        <v>0</v>
      </c>
      <c r="I958" t="b">
        <v>0</v>
      </c>
      <c r="J958" t="b">
        <v>0</v>
      </c>
      <c r="K958" t="b">
        <v>0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</row>
    <row r="959">
      <c r="A959" s="8"/>
      <c r="B959" s="32" t="str">
        <f t="shared" si="1"/>
        <v/>
      </c>
      <c r="C959" s="32" t="str">
        <f>if(A959 ="", "", vlookup(A959, Specimen!A:F, 5, FALSE))</f>
        <v/>
      </c>
      <c r="D959" s="32" t="str">
        <f>if(A959 ="", "", vlookup(A959, Specimen!A:G, 6, FALSE))</f>
        <v/>
      </c>
      <c r="E959" t="b">
        <v>0</v>
      </c>
      <c r="F959" t="b">
        <v>0</v>
      </c>
      <c r="G959" t="b">
        <v>0</v>
      </c>
      <c r="H959" t="b">
        <v>0</v>
      </c>
      <c r="I959" t="b">
        <v>0</v>
      </c>
      <c r="J959" t="b">
        <v>0</v>
      </c>
      <c r="K959" t="b">
        <v>0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</row>
    <row r="960">
      <c r="A960" s="8"/>
      <c r="B960" s="32" t="str">
        <f t="shared" si="1"/>
        <v/>
      </c>
      <c r="C960" s="32" t="str">
        <f>if(A960 ="", "", vlookup(A960, Specimen!A:F, 5, FALSE))</f>
        <v/>
      </c>
      <c r="D960" s="32" t="str">
        <f>if(A960 ="", "", vlookup(A960, Specimen!A:G, 6, FALSE))</f>
        <v/>
      </c>
      <c r="E960" t="b">
        <v>0</v>
      </c>
      <c r="F960" t="b">
        <v>0</v>
      </c>
      <c r="G960" t="b">
        <v>0</v>
      </c>
      <c r="H960" t="b">
        <v>0</v>
      </c>
      <c r="I960" t="b">
        <v>0</v>
      </c>
      <c r="J960" t="b">
        <v>0</v>
      </c>
      <c r="K960" t="b">
        <v>0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</row>
    <row r="961">
      <c r="A961" s="8"/>
      <c r="B961" s="32" t="str">
        <f t="shared" si="1"/>
        <v/>
      </c>
      <c r="C961" s="32" t="str">
        <f>if(A961 ="", "", vlookup(A961, Specimen!A:F, 5, FALSE))</f>
        <v/>
      </c>
      <c r="D961" s="32" t="str">
        <f>if(A961 ="", "", vlookup(A961, Specimen!A:G, 6, FALSE))</f>
        <v/>
      </c>
      <c r="E961" t="b">
        <v>0</v>
      </c>
      <c r="F961" t="b">
        <v>0</v>
      </c>
      <c r="G961" t="b">
        <v>0</v>
      </c>
      <c r="H961" t="b">
        <v>0</v>
      </c>
      <c r="I961" t="b">
        <v>0</v>
      </c>
      <c r="J961" t="b">
        <v>0</v>
      </c>
      <c r="K961" t="b">
        <v>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</row>
    <row r="962">
      <c r="A962" s="8"/>
      <c r="B962" s="32" t="str">
        <f t="shared" si="1"/>
        <v/>
      </c>
      <c r="C962" s="32" t="str">
        <f>if(A962 ="", "", vlookup(A962, Specimen!A:F, 5, FALSE))</f>
        <v/>
      </c>
      <c r="D962" s="32" t="str">
        <f>if(A962 ="", "", vlookup(A962, Specimen!A:G, 6, FALSE))</f>
        <v/>
      </c>
      <c r="E962" t="b">
        <v>0</v>
      </c>
      <c r="F962" t="b">
        <v>0</v>
      </c>
      <c r="G962" t="b">
        <v>0</v>
      </c>
      <c r="H962" t="b">
        <v>0</v>
      </c>
      <c r="I962" t="b">
        <v>0</v>
      </c>
      <c r="J962" t="b">
        <v>0</v>
      </c>
      <c r="K962" t="b">
        <v>0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</row>
    <row r="963">
      <c r="A963" s="8"/>
      <c r="B963" s="32" t="str">
        <f t="shared" si="1"/>
        <v/>
      </c>
      <c r="C963" s="32" t="str">
        <f>if(A963 ="", "", vlookup(A963, Specimen!A:F, 5, FALSE))</f>
        <v/>
      </c>
      <c r="D963" s="32" t="str">
        <f>if(A963 ="", "", vlookup(A963, Specimen!A:G, 6, FALSE))</f>
        <v/>
      </c>
      <c r="E963" t="b">
        <v>0</v>
      </c>
      <c r="F963" t="b">
        <v>0</v>
      </c>
      <c r="G963" t="b">
        <v>0</v>
      </c>
      <c r="H963" t="b">
        <v>0</v>
      </c>
      <c r="I963" t="b">
        <v>0</v>
      </c>
      <c r="J963" t="b">
        <v>0</v>
      </c>
      <c r="K963" t="b">
        <v>0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</row>
    <row r="964">
      <c r="A964" s="8"/>
      <c r="B964" s="32" t="str">
        <f t="shared" si="1"/>
        <v/>
      </c>
      <c r="C964" s="32" t="str">
        <f>if(A964 ="", "", vlookup(A964, Specimen!A:F, 5, FALSE))</f>
        <v/>
      </c>
      <c r="D964" s="32" t="str">
        <f>if(A964 ="", "", vlookup(A964, Specimen!A:G, 6, FALSE))</f>
        <v/>
      </c>
      <c r="E964" t="b">
        <v>0</v>
      </c>
      <c r="F964" t="b">
        <v>0</v>
      </c>
      <c r="G964" t="b">
        <v>0</v>
      </c>
      <c r="H964" t="b">
        <v>0</v>
      </c>
      <c r="I964" t="b">
        <v>0</v>
      </c>
      <c r="J964" t="b">
        <v>0</v>
      </c>
      <c r="K964" t="b">
        <v>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</row>
    <row r="965">
      <c r="A965" s="8"/>
      <c r="B965" s="32" t="str">
        <f t="shared" si="1"/>
        <v/>
      </c>
      <c r="C965" s="32" t="str">
        <f>if(A965 ="", "", vlookup(A965, Specimen!A:F, 5, FALSE))</f>
        <v/>
      </c>
      <c r="D965" s="32" t="str">
        <f>if(A965 ="", "", vlookup(A965, Specimen!A:G, 6, FALSE))</f>
        <v/>
      </c>
      <c r="E965" t="b">
        <v>0</v>
      </c>
      <c r="F965" t="b">
        <v>0</v>
      </c>
      <c r="G965" t="b">
        <v>0</v>
      </c>
      <c r="H965" t="b">
        <v>0</v>
      </c>
      <c r="I965" t="b">
        <v>0</v>
      </c>
      <c r="J965" t="b">
        <v>0</v>
      </c>
      <c r="K965" t="b">
        <v>0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</row>
    <row r="966">
      <c r="A966" s="8"/>
      <c r="B966" s="32" t="str">
        <f t="shared" si="1"/>
        <v/>
      </c>
      <c r="C966" s="32" t="str">
        <f>if(A966 ="", "", vlookup(A966, Specimen!A:F, 5, FALSE))</f>
        <v/>
      </c>
      <c r="D966" s="32" t="str">
        <f>if(A966 ="", "", vlookup(A966, Specimen!A:G, 6, FALSE))</f>
        <v/>
      </c>
      <c r="E966" t="b">
        <v>0</v>
      </c>
      <c r="F966" t="b">
        <v>0</v>
      </c>
      <c r="G966" t="b">
        <v>0</v>
      </c>
      <c r="H966" t="b">
        <v>0</v>
      </c>
      <c r="I966" t="b">
        <v>0</v>
      </c>
      <c r="J966" t="b">
        <v>0</v>
      </c>
      <c r="K966" t="b">
        <v>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</row>
    <row r="967">
      <c r="A967" s="8"/>
      <c r="B967" s="32" t="str">
        <f t="shared" si="1"/>
        <v/>
      </c>
      <c r="C967" s="32" t="str">
        <f>if(A967 ="", "", vlookup(A967, Specimen!A:F, 5, FALSE))</f>
        <v/>
      </c>
      <c r="D967" s="32" t="str">
        <f>if(A967 ="", "", vlookup(A967, Specimen!A:G, 6, FALSE))</f>
        <v/>
      </c>
      <c r="E967" t="b">
        <v>0</v>
      </c>
      <c r="F967" t="b">
        <v>0</v>
      </c>
      <c r="G967" t="b">
        <v>0</v>
      </c>
      <c r="H967" t="b">
        <v>0</v>
      </c>
      <c r="I967" t="b">
        <v>0</v>
      </c>
      <c r="J967" t="b">
        <v>0</v>
      </c>
      <c r="K967" t="b">
        <v>0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</row>
    <row r="968">
      <c r="A968" s="8"/>
      <c r="B968" s="32" t="str">
        <f t="shared" si="1"/>
        <v/>
      </c>
      <c r="C968" s="32" t="str">
        <f>if(A968 ="", "", vlookup(A968, Specimen!A:F, 5, FALSE))</f>
        <v/>
      </c>
      <c r="D968" s="32" t="str">
        <f>if(A968 ="", "", vlookup(A968, Specimen!A:G, 6, FALSE))</f>
        <v/>
      </c>
      <c r="E968" t="b">
        <v>0</v>
      </c>
      <c r="F968" t="b">
        <v>0</v>
      </c>
      <c r="G968" t="b">
        <v>0</v>
      </c>
      <c r="H968" t="b">
        <v>0</v>
      </c>
      <c r="I968" t="b">
        <v>0</v>
      </c>
      <c r="J968" t="b">
        <v>0</v>
      </c>
      <c r="K968" t="b">
        <v>0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</row>
    <row r="969">
      <c r="A969" s="8"/>
      <c r="B969" s="32" t="str">
        <f t="shared" si="1"/>
        <v/>
      </c>
      <c r="C969" s="32" t="str">
        <f>if(A969 ="", "", vlookup(A969, Specimen!A:F, 5, FALSE))</f>
        <v/>
      </c>
      <c r="D969" s="32" t="str">
        <f>if(A969 ="", "", vlookup(A969, Specimen!A:G, 6, FALSE))</f>
        <v/>
      </c>
      <c r="E969" t="b">
        <v>0</v>
      </c>
      <c r="F969" t="b">
        <v>0</v>
      </c>
      <c r="G969" t="b">
        <v>0</v>
      </c>
      <c r="H969" t="b">
        <v>0</v>
      </c>
      <c r="I969" t="b">
        <v>0</v>
      </c>
      <c r="J969" t="b">
        <v>0</v>
      </c>
      <c r="K969" t="b">
        <v>0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</row>
    <row r="970">
      <c r="A970" s="8"/>
      <c r="B970" s="32" t="str">
        <f t="shared" si="1"/>
        <v/>
      </c>
      <c r="C970" s="32" t="str">
        <f>if(A970 ="", "", vlookup(A970, Specimen!A:F, 5, FALSE))</f>
        <v/>
      </c>
      <c r="D970" s="32" t="str">
        <f>if(A970 ="", "", vlookup(A970, Specimen!A:G, 6, FALSE))</f>
        <v/>
      </c>
      <c r="E970" t="b">
        <v>0</v>
      </c>
      <c r="F970" t="b">
        <v>0</v>
      </c>
      <c r="G970" t="b">
        <v>0</v>
      </c>
      <c r="H970" t="b">
        <v>0</v>
      </c>
      <c r="I970" t="b">
        <v>0</v>
      </c>
      <c r="J970" t="b">
        <v>0</v>
      </c>
      <c r="K970" t="b">
        <v>0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</row>
    <row r="971">
      <c r="A971" s="8"/>
      <c r="B971" s="32" t="str">
        <f t="shared" si="1"/>
        <v/>
      </c>
      <c r="C971" s="32" t="str">
        <f>if(A971 ="", "", vlookup(A971, Specimen!A:F, 5, FALSE))</f>
        <v/>
      </c>
      <c r="D971" s="32" t="str">
        <f>if(A971 ="", "", vlookup(A971, Specimen!A:G, 6, FALSE))</f>
        <v/>
      </c>
      <c r="E971" t="b">
        <v>0</v>
      </c>
      <c r="F971" t="b">
        <v>0</v>
      </c>
      <c r="G971" t="b">
        <v>0</v>
      </c>
      <c r="H971" t="b">
        <v>0</v>
      </c>
      <c r="I971" t="b">
        <v>0</v>
      </c>
      <c r="J971" t="b">
        <v>0</v>
      </c>
      <c r="K971" t="b">
        <v>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</row>
    <row r="972">
      <c r="A972" s="8"/>
      <c r="B972" s="32" t="str">
        <f t="shared" si="1"/>
        <v/>
      </c>
      <c r="C972" s="32" t="str">
        <f>if(A972 ="", "", vlookup(A972, Specimen!A:F, 5, FALSE))</f>
        <v/>
      </c>
      <c r="D972" s="32" t="str">
        <f>if(A972 ="", "", vlookup(A972, Specimen!A:G, 6, FALSE))</f>
        <v/>
      </c>
      <c r="E972" t="b">
        <v>0</v>
      </c>
      <c r="F972" t="b">
        <v>0</v>
      </c>
      <c r="G972" t="b">
        <v>0</v>
      </c>
      <c r="H972" t="b">
        <v>0</v>
      </c>
      <c r="I972" t="b">
        <v>0</v>
      </c>
      <c r="J972" t="b">
        <v>0</v>
      </c>
      <c r="K972" t="b">
        <v>0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</row>
    <row r="973">
      <c r="A973" s="8"/>
      <c r="B973" s="32" t="str">
        <f t="shared" si="1"/>
        <v/>
      </c>
      <c r="C973" s="32" t="str">
        <f>if(A973 ="", "", vlookup(A973, Specimen!A:F, 5, FALSE))</f>
        <v/>
      </c>
      <c r="D973" s="32" t="str">
        <f>if(A973 ="", "", vlookup(A973, Specimen!A:G, 6, FALSE))</f>
        <v/>
      </c>
      <c r="E973" t="b">
        <v>0</v>
      </c>
      <c r="F973" t="b">
        <v>0</v>
      </c>
      <c r="G973" t="b">
        <v>0</v>
      </c>
      <c r="H973" t="b">
        <v>0</v>
      </c>
      <c r="I973" t="b">
        <v>0</v>
      </c>
      <c r="J973" t="b">
        <v>0</v>
      </c>
      <c r="K973" t="b">
        <v>0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</row>
    <row r="974">
      <c r="A974" s="8"/>
      <c r="B974" s="32" t="str">
        <f t="shared" si="1"/>
        <v/>
      </c>
      <c r="C974" s="32" t="str">
        <f>if(A974 ="", "", vlookup(A974, Specimen!A:F, 5, FALSE))</f>
        <v/>
      </c>
      <c r="D974" s="32" t="str">
        <f>if(A974 ="", "", vlookup(A974, Specimen!A:G, 6, FALSE))</f>
        <v/>
      </c>
      <c r="E974" t="b">
        <v>0</v>
      </c>
      <c r="F974" t="b">
        <v>0</v>
      </c>
      <c r="G974" t="b">
        <v>0</v>
      </c>
      <c r="H974" t="b">
        <v>0</v>
      </c>
      <c r="I974" t="b">
        <v>0</v>
      </c>
      <c r="J974" t="b">
        <v>0</v>
      </c>
      <c r="K974" t="b">
        <v>0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</row>
    <row r="975">
      <c r="A975" s="8"/>
      <c r="B975" s="32" t="str">
        <f t="shared" si="1"/>
        <v/>
      </c>
      <c r="C975" s="32" t="str">
        <f>if(A975 ="", "", vlookup(A975, Specimen!A:F, 5, FALSE))</f>
        <v/>
      </c>
      <c r="D975" s="32" t="str">
        <f>if(A975 ="", "", vlookup(A975, Specimen!A:G, 6, FALSE))</f>
        <v/>
      </c>
      <c r="E975" t="b">
        <v>0</v>
      </c>
      <c r="F975" t="b">
        <v>0</v>
      </c>
      <c r="G975" t="b">
        <v>0</v>
      </c>
      <c r="H975" t="b">
        <v>0</v>
      </c>
      <c r="I975" t="b">
        <v>0</v>
      </c>
      <c r="J975" t="b">
        <v>0</v>
      </c>
      <c r="K975" t="b">
        <v>0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</row>
    <row r="976">
      <c r="A976" s="8"/>
      <c r="B976" s="32" t="str">
        <f t="shared" si="1"/>
        <v/>
      </c>
      <c r="C976" s="32" t="str">
        <f>if(A976 ="", "", vlookup(A976, Specimen!A:F, 5, FALSE))</f>
        <v/>
      </c>
      <c r="D976" s="32" t="str">
        <f>if(A976 ="", "", vlookup(A976, Specimen!A:G, 6, FALSE))</f>
        <v/>
      </c>
      <c r="E976" t="b">
        <v>0</v>
      </c>
      <c r="F976" t="b">
        <v>0</v>
      </c>
      <c r="G976" t="b">
        <v>0</v>
      </c>
      <c r="H976" t="b">
        <v>0</v>
      </c>
      <c r="I976" t="b">
        <v>0</v>
      </c>
      <c r="J976" t="b">
        <v>0</v>
      </c>
      <c r="K976" t="b">
        <v>0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</row>
    <row r="977">
      <c r="A977" s="8"/>
      <c r="B977" s="32" t="str">
        <f t="shared" si="1"/>
        <v/>
      </c>
      <c r="C977" s="32" t="str">
        <f>if(A977 ="", "", vlookup(A977, Specimen!A:F, 5, FALSE))</f>
        <v/>
      </c>
      <c r="D977" s="32" t="str">
        <f>if(A977 ="", "", vlookup(A977, Specimen!A:G, 6, FALSE))</f>
        <v/>
      </c>
      <c r="E977" t="b">
        <v>0</v>
      </c>
      <c r="F977" t="b">
        <v>0</v>
      </c>
      <c r="G977" t="b">
        <v>0</v>
      </c>
      <c r="H977" t="b">
        <v>0</v>
      </c>
      <c r="I977" t="b">
        <v>0</v>
      </c>
      <c r="J977" t="b">
        <v>0</v>
      </c>
      <c r="K977" t="b">
        <v>0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</row>
    <row r="978">
      <c r="A978" s="8"/>
      <c r="B978" s="32" t="str">
        <f t="shared" si="1"/>
        <v/>
      </c>
      <c r="C978" s="32" t="str">
        <f>if(A978 ="", "", vlookup(A978, Specimen!A:F, 5, FALSE))</f>
        <v/>
      </c>
      <c r="D978" s="32" t="str">
        <f>if(A978 ="", "", vlookup(A978, Specimen!A:G, 6, FALSE))</f>
        <v/>
      </c>
      <c r="E978" t="b">
        <v>0</v>
      </c>
      <c r="F978" t="b">
        <v>0</v>
      </c>
      <c r="G978" t="b">
        <v>0</v>
      </c>
      <c r="H978" t="b">
        <v>0</v>
      </c>
      <c r="I978" t="b">
        <v>0</v>
      </c>
      <c r="J978" t="b">
        <v>0</v>
      </c>
      <c r="K978" t="b">
        <v>0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</row>
    <row r="979">
      <c r="A979" s="8"/>
      <c r="B979" s="32" t="str">
        <f t="shared" si="1"/>
        <v/>
      </c>
      <c r="C979" s="32" t="str">
        <f>if(A979 ="", "", vlookup(A979, Specimen!A:F, 5, FALSE))</f>
        <v/>
      </c>
      <c r="D979" s="32" t="str">
        <f>if(A979 ="", "", vlookup(A979, Specimen!A:G, 6, FALSE))</f>
        <v/>
      </c>
      <c r="E979" t="b">
        <v>0</v>
      </c>
      <c r="F979" t="b">
        <v>0</v>
      </c>
      <c r="G979" t="b">
        <v>0</v>
      </c>
      <c r="H979" t="b">
        <v>0</v>
      </c>
      <c r="I979" t="b">
        <v>0</v>
      </c>
      <c r="J979" t="b">
        <v>0</v>
      </c>
      <c r="K979" t="b">
        <v>0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</row>
    <row r="980">
      <c r="A980" s="8"/>
      <c r="B980" s="32" t="str">
        <f t="shared" si="1"/>
        <v/>
      </c>
      <c r="C980" s="32" t="str">
        <f>if(A980 ="", "", vlookup(A980, Specimen!A:F, 5, FALSE))</f>
        <v/>
      </c>
      <c r="D980" s="32" t="str">
        <f>if(A980 ="", "", vlookup(A980, Specimen!A:G, 6, FALSE))</f>
        <v/>
      </c>
      <c r="E980" t="b">
        <v>0</v>
      </c>
      <c r="F980" t="b">
        <v>0</v>
      </c>
      <c r="G980" t="b">
        <v>0</v>
      </c>
      <c r="H980" t="b">
        <v>0</v>
      </c>
      <c r="I980" t="b">
        <v>0</v>
      </c>
      <c r="J980" t="b">
        <v>0</v>
      </c>
      <c r="K980" t="b">
        <v>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</row>
    <row r="981">
      <c r="A981" s="8"/>
      <c r="B981" s="32" t="str">
        <f t="shared" si="1"/>
        <v/>
      </c>
      <c r="C981" s="32" t="str">
        <f>if(A981 ="", "", vlookup(A981, Specimen!A:F, 5, FALSE))</f>
        <v/>
      </c>
      <c r="D981" s="32" t="str">
        <f>if(A981 ="", "", vlookup(A981, Specimen!A:G, 6, FALSE))</f>
        <v/>
      </c>
      <c r="E981" t="b">
        <v>0</v>
      </c>
      <c r="F981" t="b">
        <v>0</v>
      </c>
      <c r="G981" t="b">
        <v>0</v>
      </c>
      <c r="H981" t="b">
        <v>0</v>
      </c>
      <c r="I981" t="b">
        <v>0</v>
      </c>
      <c r="J981" t="b">
        <v>0</v>
      </c>
      <c r="K981" t="b">
        <v>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</row>
    <row r="982">
      <c r="A982" s="8"/>
      <c r="B982" s="32" t="str">
        <f t="shared" si="1"/>
        <v/>
      </c>
      <c r="C982" s="32" t="str">
        <f>if(A982 ="", "", vlookup(A982, Specimen!A:F, 5, FALSE))</f>
        <v/>
      </c>
      <c r="D982" s="32" t="str">
        <f>if(A982 ="", "", vlookup(A982, Specimen!A:G, 6, FALSE))</f>
        <v/>
      </c>
      <c r="E982" t="b">
        <v>0</v>
      </c>
      <c r="F982" t="b">
        <v>0</v>
      </c>
      <c r="G982" t="b">
        <v>0</v>
      </c>
      <c r="H982" t="b">
        <v>0</v>
      </c>
      <c r="I982" t="b">
        <v>0</v>
      </c>
      <c r="J982" t="b">
        <v>0</v>
      </c>
      <c r="K982" t="b">
        <v>0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</row>
    <row r="983">
      <c r="A983" s="8"/>
      <c r="B983" s="32" t="str">
        <f t="shared" si="1"/>
        <v/>
      </c>
      <c r="C983" s="32" t="str">
        <f>if(A983 ="", "", vlookup(A983, Specimen!A:F, 5, FALSE))</f>
        <v/>
      </c>
      <c r="D983" s="32" t="str">
        <f>if(A983 ="", "", vlookup(A983, Specimen!A:G, 6, FALSE))</f>
        <v/>
      </c>
      <c r="E983" t="b">
        <v>0</v>
      </c>
      <c r="F983" t="b">
        <v>0</v>
      </c>
      <c r="G983" t="b">
        <v>0</v>
      </c>
      <c r="H983" t="b">
        <v>0</v>
      </c>
      <c r="I983" t="b">
        <v>0</v>
      </c>
      <c r="J983" t="b">
        <v>0</v>
      </c>
      <c r="K983" t="b">
        <v>0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</row>
    <row r="984">
      <c r="A984" s="8"/>
      <c r="B984" s="32" t="str">
        <f t="shared" si="1"/>
        <v/>
      </c>
      <c r="C984" s="32" t="str">
        <f>if(A984 ="", "", vlookup(A984, Specimen!A:F, 5, FALSE))</f>
        <v/>
      </c>
      <c r="D984" s="32" t="str">
        <f>if(A984 ="", "", vlookup(A984, Specimen!A:G, 6, FALSE))</f>
        <v/>
      </c>
      <c r="E984" t="b">
        <v>0</v>
      </c>
      <c r="F984" t="b">
        <v>0</v>
      </c>
      <c r="G984" t="b">
        <v>0</v>
      </c>
      <c r="H984" t="b">
        <v>0</v>
      </c>
      <c r="I984" t="b">
        <v>0</v>
      </c>
      <c r="J984" t="b">
        <v>0</v>
      </c>
      <c r="K984" t="b">
        <v>0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</row>
    <row r="985">
      <c r="A985" s="8"/>
      <c r="B985" s="32" t="str">
        <f t="shared" si="1"/>
        <v/>
      </c>
      <c r="C985" s="32" t="str">
        <f>if(A985 ="", "", vlookup(A985, Specimen!A:F, 5, FALSE))</f>
        <v/>
      </c>
      <c r="D985" s="32" t="str">
        <f>if(A985 ="", "", vlookup(A985, Specimen!A:G, 6, FALSE))</f>
        <v/>
      </c>
      <c r="E985" t="b">
        <v>0</v>
      </c>
      <c r="F985" t="b">
        <v>0</v>
      </c>
      <c r="G985" t="b">
        <v>0</v>
      </c>
      <c r="H985" t="b">
        <v>0</v>
      </c>
      <c r="I985" t="b">
        <v>0</v>
      </c>
      <c r="J985" t="b">
        <v>0</v>
      </c>
      <c r="K985" t="b">
        <v>0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</row>
    <row r="986">
      <c r="A986" s="8"/>
      <c r="B986" s="32" t="str">
        <f t="shared" si="1"/>
        <v/>
      </c>
      <c r="C986" s="32" t="str">
        <f>if(A986 ="", "", vlookup(A986, Specimen!A:F, 5, FALSE))</f>
        <v/>
      </c>
      <c r="D986" s="32" t="str">
        <f>if(A986 ="", "", vlookup(A986, Specimen!A:G, 6, FALSE))</f>
        <v/>
      </c>
      <c r="E986" t="b">
        <v>0</v>
      </c>
      <c r="F986" t="b">
        <v>0</v>
      </c>
      <c r="G986" t="b">
        <v>0</v>
      </c>
      <c r="H986" t="b">
        <v>0</v>
      </c>
      <c r="I986" t="b">
        <v>0</v>
      </c>
      <c r="J986" t="b">
        <v>0</v>
      </c>
      <c r="K986" t="b">
        <v>0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</row>
    <row r="987">
      <c r="A987" s="8"/>
      <c r="B987" s="32" t="str">
        <f t="shared" si="1"/>
        <v/>
      </c>
      <c r="C987" s="32" t="str">
        <f>if(A987 ="", "", vlookup(A987, Specimen!A:F, 5, FALSE))</f>
        <v/>
      </c>
      <c r="D987" s="32" t="str">
        <f>if(A987 ="", "", vlookup(A987, Specimen!A:G, 6, FALSE))</f>
        <v/>
      </c>
      <c r="E987" t="b">
        <v>0</v>
      </c>
      <c r="F987" t="b">
        <v>0</v>
      </c>
      <c r="G987" t="b">
        <v>0</v>
      </c>
      <c r="H987" t="b">
        <v>0</v>
      </c>
      <c r="I987" t="b">
        <v>0</v>
      </c>
      <c r="J987" t="b">
        <v>0</v>
      </c>
      <c r="K987" t="b">
        <v>0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</row>
    <row r="988">
      <c r="A988" s="8"/>
      <c r="B988" s="32" t="str">
        <f t="shared" si="1"/>
        <v/>
      </c>
      <c r="C988" s="32" t="str">
        <f>if(A988 ="", "", vlookup(A988, Specimen!A:F, 5, FALSE))</f>
        <v/>
      </c>
      <c r="D988" s="32" t="str">
        <f>if(A988 ="", "", vlookup(A988, Specimen!A:G, 6, FALSE))</f>
        <v/>
      </c>
      <c r="E988" t="b">
        <v>0</v>
      </c>
      <c r="F988" t="b">
        <v>0</v>
      </c>
      <c r="G988" t="b">
        <v>0</v>
      </c>
      <c r="H988" t="b">
        <v>0</v>
      </c>
      <c r="I988" t="b">
        <v>0</v>
      </c>
      <c r="J988" t="b">
        <v>0</v>
      </c>
      <c r="K988" t="b">
        <v>0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</row>
    <row r="989">
      <c r="A989" s="8"/>
      <c r="B989" s="32" t="str">
        <f t="shared" si="1"/>
        <v/>
      </c>
      <c r="C989" s="32" t="str">
        <f>if(A989 ="", "", vlookup(A989, Specimen!A:F, 5, FALSE))</f>
        <v/>
      </c>
      <c r="D989" s="32" t="str">
        <f>if(A989 ="", "", vlookup(A989, Specimen!A:G, 6, FALSE))</f>
        <v/>
      </c>
      <c r="E989" t="b">
        <v>0</v>
      </c>
      <c r="F989" t="b">
        <v>0</v>
      </c>
      <c r="G989" t="b">
        <v>0</v>
      </c>
      <c r="H989" t="b">
        <v>0</v>
      </c>
      <c r="I989" t="b">
        <v>0</v>
      </c>
      <c r="J989" t="b">
        <v>0</v>
      </c>
      <c r="K989" t="b">
        <v>0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</row>
    <row r="990">
      <c r="A990" s="8"/>
      <c r="B990" s="32" t="str">
        <f t="shared" si="1"/>
        <v/>
      </c>
      <c r="C990" s="32" t="str">
        <f>if(A990 ="", "", vlookup(A990, Specimen!A:F, 5, FALSE))</f>
        <v/>
      </c>
      <c r="D990" s="32" t="str">
        <f>if(A990 ="", "", vlookup(A990, Specimen!A:G, 6, FALSE))</f>
        <v/>
      </c>
      <c r="E990" t="b">
        <v>0</v>
      </c>
      <c r="F990" t="b">
        <v>0</v>
      </c>
      <c r="G990" t="b">
        <v>0</v>
      </c>
      <c r="H990" t="b">
        <v>0</v>
      </c>
      <c r="I990" t="b">
        <v>0</v>
      </c>
      <c r="J990" t="b">
        <v>0</v>
      </c>
      <c r="K990" t="b">
        <v>0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</row>
    <row r="991">
      <c r="A991" s="8"/>
      <c r="B991" s="32" t="str">
        <f t="shared" si="1"/>
        <v/>
      </c>
      <c r="C991" s="32" t="str">
        <f>if(A991 ="", "", vlookup(A991, Specimen!A:F, 5, FALSE))</f>
        <v/>
      </c>
      <c r="D991" s="32" t="str">
        <f>if(A991 ="", "", vlookup(A991, Specimen!A:G, 6, FALSE))</f>
        <v/>
      </c>
      <c r="E991" t="b">
        <v>0</v>
      </c>
      <c r="F991" t="b">
        <v>0</v>
      </c>
      <c r="G991" t="b">
        <v>0</v>
      </c>
      <c r="H991" t="b">
        <v>0</v>
      </c>
      <c r="I991" t="b">
        <v>0</v>
      </c>
      <c r="J991" t="b">
        <v>0</v>
      </c>
      <c r="K991" t="b">
        <v>0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</row>
    <row r="992">
      <c r="A992" s="8"/>
      <c r="B992" s="32" t="str">
        <f t="shared" si="1"/>
        <v/>
      </c>
      <c r="C992" s="32" t="str">
        <f>if(A992 ="", "", vlookup(A992, Specimen!A:F, 5, FALSE))</f>
        <v/>
      </c>
      <c r="D992" s="32" t="str">
        <f>if(A992 ="", "", vlookup(A992, Specimen!A:G, 6, FALSE))</f>
        <v/>
      </c>
      <c r="E992" t="b">
        <v>0</v>
      </c>
      <c r="F992" t="b">
        <v>0</v>
      </c>
      <c r="G992" t="b">
        <v>0</v>
      </c>
      <c r="H992" t="b">
        <v>0</v>
      </c>
      <c r="I992" t="b">
        <v>0</v>
      </c>
      <c r="J992" t="b">
        <v>0</v>
      </c>
      <c r="K992" t="b">
        <v>0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</row>
    <row r="993">
      <c r="A993" s="8"/>
      <c r="B993" s="32" t="str">
        <f t="shared" si="1"/>
        <v/>
      </c>
      <c r="C993" s="32" t="str">
        <f>if(A993 ="", "", vlookup(A993, Specimen!A:F, 5, FALSE))</f>
        <v/>
      </c>
      <c r="D993" s="32" t="str">
        <f>if(A993 ="", "", vlookup(A993, Specimen!A:G, 6, FALSE))</f>
        <v/>
      </c>
      <c r="E993" t="b">
        <v>0</v>
      </c>
      <c r="F993" t="b">
        <v>0</v>
      </c>
      <c r="G993" t="b">
        <v>0</v>
      </c>
      <c r="H993" t="b">
        <v>0</v>
      </c>
      <c r="I993" t="b">
        <v>0</v>
      </c>
      <c r="J993" t="b">
        <v>0</v>
      </c>
      <c r="K993" t="b">
        <v>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</row>
    <row r="994">
      <c r="A994" s="8"/>
      <c r="B994" s="32" t="str">
        <f t="shared" si="1"/>
        <v/>
      </c>
      <c r="C994" s="32" t="str">
        <f>if(A994 ="", "", vlookup(A994, Specimen!A:F, 5, FALSE))</f>
        <v/>
      </c>
      <c r="D994" s="32" t="str">
        <f>if(A994 ="", "", vlookup(A994, Specimen!A:G, 6, FALSE))</f>
        <v/>
      </c>
      <c r="E994" t="b">
        <v>0</v>
      </c>
      <c r="F994" t="b">
        <v>0</v>
      </c>
      <c r="G994" t="b">
        <v>0</v>
      </c>
      <c r="H994" t="b">
        <v>0</v>
      </c>
      <c r="I994" t="b">
        <v>0</v>
      </c>
      <c r="J994" t="b">
        <v>0</v>
      </c>
      <c r="K994" t="b">
        <v>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</row>
    <row r="995">
      <c r="A995" s="8"/>
      <c r="B995" s="32" t="str">
        <f t="shared" si="1"/>
        <v/>
      </c>
      <c r="C995" s="32" t="str">
        <f>if(A995 ="", "", vlookup(A995, Specimen!A:F, 5, FALSE))</f>
        <v/>
      </c>
      <c r="D995" s="32" t="str">
        <f>if(A995 ="", "", vlookup(A995, Specimen!A:G, 6, FALSE))</f>
        <v/>
      </c>
      <c r="E995" t="b">
        <v>0</v>
      </c>
      <c r="F995" t="b">
        <v>0</v>
      </c>
      <c r="G995" t="b">
        <v>0</v>
      </c>
      <c r="H995" t="b">
        <v>0</v>
      </c>
      <c r="I995" t="b">
        <v>0</v>
      </c>
      <c r="J995" t="b">
        <v>0</v>
      </c>
      <c r="K995" t="b">
        <v>0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</row>
    <row r="996">
      <c r="A996" s="8"/>
      <c r="B996" s="32" t="str">
        <f t="shared" si="1"/>
        <v/>
      </c>
      <c r="C996" s="32" t="str">
        <f>if(A996 ="", "", vlookup(A996, Specimen!A:F, 5, FALSE))</f>
        <v/>
      </c>
      <c r="D996" s="32" t="str">
        <f>if(A996 ="", "", vlookup(A996, Specimen!A:G, 6, FALSE))</f>
        <v/>
      </c>
      <c r="E996" t="b">
        <v>0</v>
      </c>
      <c r="F996" t="b">
        <v>0</v>
      </c>
      <c r="G996" t="b">
        <v>0</v>
      </c>
      <c r="H996" t="b">
        <v>0</v>
      </c>
      <c r="I996" t="b">
        <v>0</v>
      </c>
      <c r="J996" t="b">
        <v>0</v>
      </c>
      <c r="K996" t="b">
        <v>0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</row>
    <row r="997">
      <c r="A997" s="8"/>
      <c r="B997" s="32" t="str">
        <f t="shared" si="1"/>
        <v/>
      </c>
      <c r="C997" s="32" t="str">
        <f>if(A997 ="", "", vlookup(A997, Specimen!A:F, 5, FALSE))</f>
        <v/>
      </c>
      <c r="D997" s="32" t="str">
        <f>if(A997 ="", "", vlookup(A997, Specimen!A:G, 6, FALSE))</f>
        <v/>
      </c>
      <c r="E997" t="b">
        <v>0</v>
      </c>
      <c r="F997" t="b">
        <v>0</v>
      </c>
      <c r="G997" t="b">
        <v>0</v>
      </c>
      <c r="H997" t="b">
        <v>0</v>
      </c>
      <c r="I997" t="b">
        <v>0</v>
      </c>
      <c r="J997" t="b">
        <v>0</v>
      </c>
      <c r="K997" t="b">
        <v>0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</row>
    <row r="998">
      <c r="A998" s="8"/>
      <c r="B998" s="32" t="str">
        <f t="shared" si="1"/>
        <v/>
      </c>
      <c r="C998" s="32" t="str">
        <f>if(A998 ="", "", vlookup(A998, Specimen!A:F, 5, FALSE))</f>
        <v/>
      </c>
      <c r="D998" s="32" t="str">
        <f>if(A998 ="", "", vlookup(A998, Specimen!A:G, 6, FALSE))</f>
        <v/>
      </c>
      <c r="E998" t="b">
        <v>0</v>
      </c>
      <c r="F998" t="b">
        <v>0</v>
      </c>
      <c r="G998" t="b">
        <v>0</v>
      </c>
      <c r="H998" t="b">
        <v>0</v>
      </c>
      <c r="I998" t="b">
        <v>0</v>
      </c>
      <c r="J998" t="b">
        <v>0</v>
      </c>
      <c r="K998" t="b">
        <v>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</row>
    <row r="999">
      <c r="A999" s="8"/>
      <c r="B999" s="32" t="str">
        <f t="shared" si="1"/>
        <v/>
      </c>
      <c r="C999" s="32" t="str">
        <f>if(A999 ="", "", vlookup(A999, Specimen!A:F, 5, FALSE))</f>
        <v/>
      </c>
      <c r="D999" s="32" t="str">
        <f>if(A999 ="", "", vlookup(A999, Specimen!A:G, 6, FALSE))</f>
        <v/>
      </c>
      <c r="E999" t="b">
        <v>0</v>
      </c>
      <c r="F999" t="b">
        <v>0</v>
      </c>
      <c r="G999" t="b">
        <v>0</v>
      </c>
      <c r="H999" t="b">
        <v>0</v>
      </c>
      <c r="I999" t="b">
        <v>0</v>
      </c>
      <c r="J999" t="b">
        <v>0</v>
      </c>
      <c r="K999" t="b">
        <v>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</row>
    <row r="1000">
      <c r="A1000" s="8"/>
      <c r="B1000" s="32"/>
      <c r="C1000" s="32" t="str">
        <f>if(A1000 ="", "", vlookup(A1000, Specimen!A:F, 5, FALSE))</f>
        <v/>
      </c>
      <c r="D1000" s="32" t="str">
        <f>if(A1000 ="", "", vlookup(A1000, Specimen!A:G, 6, FALSE))</f>
        <v/>
      </c>
      <c r="E1000" t="b">
        <v>0</v>
      </c>
      <c r="F1000" t="b">
        <v>0</v>
      </c>
      <c r="G1000" t="b">
        <v>0</v>
      </c>
      <c r="H1000" t="b">
        <v>0</v>
      </c>
      <c r="I1000" t="b">
        <v>0</v>
      </c>
      <c r="J1000" t="b">
        <v>0</v>
      </c>
      <c r="K1000" t="b">
        <v>0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</row>
    <row r="1001">
      <c r="A1001" s="8"/>
      <c r="B1001" s="32"/>
      <c r="C1001" s="32" t="str">
        <f>if(A1001 ="", "", vlookup(A1001, Specimen!A:F, 5, FALSE))</f>
        <v/>
      </c>
      <c r="D1001" s="32" t="str">
        <f>if(A1001 ="", "", vlookup(A1001, Specimen!A:G, 6, FALSE))</f>
        <v/>
      </c>
      <c r="E1001" t="b">
        <v>0</v>
      </c>
      <c r="F1001" t="b">
        <v>0</v>
      </c>
      <c r="G1001" t="b">
        <v>0</v>
      </c>
      <c r="H1001" t="b">
        <v>0</v>
      </c>
      <c r="I1001" t="b">
        <v>0</v>
      </c>
      <c r="J1001" t="b">
        <v>0</v>
      </c>
      <c r="K1001" t="b">
        <v>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</row>
    <row r="1002">
      <c r="A1002" s="8"/>
      <c r="B1002" s="32"/>
      <c r="C1002" s="32" t="str">
        <f>if(A1002 ="", "", vlookup(A1002, Specimen!A:F, 5, FALSE))</f>
        <v/>
      </c>
      <c r="D1002" s="32" t="str">
        <f>if(A1002 ="", "", vlookup(A1002, Specimen!A:G, 6, FALSE))</f>
        <v/>
      </c>
      <c r="E1002" t="b">
        <v>0</v>
      </c>
      <c r="F1002" t="b">
        <v>0</v>
      </c>
      <c r="G1002" t="b">
        <v>0</v>
      </c>
      <c r="H1002" t="b">
        <v>0</v>
      </c>
      <c r="I1002" t="b">
        <v>0</v>
      </c>
      <c r="J1002" t="b">
        <v>0</v>
      </c>
      <c r="K1002" t="b">
        <v>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</row>
    <row r="1003">
      <c r="A1003" s="8"/>
      <c r="B1003" s="32"/>
      <c r="C1003" s="32" t="str">
        <f>if(A1003 ="", "", vlookup(A1003, Specimen!A:F, 5, FALSE))</f>
        <v/>
      </c>
      <c r="D1003" s="32" t="str">
        <f>if(A1003 ="", "", vlookup(A1003, Specimen!A:G, 6, FALSE))</f>
        <v/>
      </c>
      <c r="E1003" t="b">
        <v>0</v>
      </c>
      <c r="F1003" t="b">
        <v>0</v>
      </c>
      <c r="G1003" t="b">
        <v>0</v>
      </c>
      <c r="H1003" t="b">
        <v>0</v>
      </c>
      <c r="I1003" t="b">
        <v>0</v>
      </c>
      <c r="J1003" t="b">
        <v>0</v>
      </c>
      <c r="K1003" t="b">
        <v>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</row>
    <row r="1004">
      <c r="A1004" s="8"/>
      <c r="B1004" s="32"/>
      <c r="C1004" s="32" t="str">
        <f>if(A1004 ="", "", vlookup(A1004, Specimen!A:F, 5, FALSE))</f>
        <v/>
      </c>
      <c r="D1004" s="32" t="str">
        <f>if(A1004 ="", "", vlookup(A1004, Specimen!A:G, 6, FALSE))</f>
        <v/>
      </c>
      <c r="E1004" t="b">
        <v>0</v>
      </c>
      <c r="F1004" t="b">
        <v>0</v>
      </c>
      <c r="G1004" t="b">
        <v>0</v>
      </c>
      <c r="H1004" t="b">
        <v>0</v>
      </c>
      <c r="I1004" t="b">
        <v>0</v>
      </c>
      <c r="J1004" t="b">
        <v>0</v>
      </c>
      <c r="K1004" t="b">
        <v>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</row>
    <row r="1005">
      <c r="A1005" s="8"/>
      <c r="B1005" s="32"/>
      <c r="C1005" s="32" t="str">
        <f>if(A1005 ="", "", vlookup(A1005, Specimen!A:F, 5, FALSE))</f>
        <v/>
      </c>
      <c r="D1005" s="32" t="str">
        <f>if(A1005 ="", "", vlookup(A1005, Specimen!A:G, 6, FALSE))</f>
        <v/>
      </c>
      <c r="E1005" t="b">
        <v>0</v>
      </c>
      <c r="F1005" t="b">
        <v>0</v>
      </c>
      <c r="G1005" t="b">
        <v>0</v>
      </c>
      <c r="H1005" t="b">
        <v>0</v>
      </c>
      <c r="I1005" t="b">
        <v>0</v>
      </c>
      <c r="J1005" t="b">
        <v>0</v>
      </c>
      <c r="K1005" t="b">
        <v>0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</row>
    <row r="1006">
      <c r="A1006" s="8"/>
      <c r="B1006" s="32"/>
      <c r="C1006" s="32" t="str">
        <f>if(A1006 ="", "", vlookup(A1006, Specimen!A:F, 5, FALSE))</f>
        <v/>
      </c>
      <c r="D1006" s="32" t="str">
        <f>if(A1006 ="", "", vlookup(A1006, Specimen!A:G, 6, FALSE))</f>
        <v/>
      </c>
      <c r="E1006" t="b">
        <v>0</v>
      </c>
      <c r="F1006" t="b">
        <v>0</v>
      </c>
      <c r="G1006" t="b">
        <v>0</v>
      </c>
      <c r="H1006" t="b">
        <v>0</v>
      </c>
      <c r="I1006" t="b">
        <v>0</v>
      </c>
      <c r="J1006" t="b">
        <v>0</v>
      </c>
      <c r="K1006" t="b">
        <v>0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</row>
    <row r="1007">
      <c r="A1007" s="8"/>
      <c r="B1007" s="32"/>
      <c r="C1007" s="32" t="str">
        <f>if(A1007 ="", "", vlookup(A1007, Specimen!A:F, 5, FALSE))</f>
        <v/>
      </c>
      <c r="D1007" s="32" t="str">
        <f>if(A1007 ="", "", vlookup(A1007, Specimen!A:G, 6, FALSE))</f>
        <v/>
      </c>
      <c r="E1007" t="b">
        <v>0</v>
      </c>
      <c r="F1007" t="b">
        <v>0</v>
      </c>
      <c r="G1007" t="b">
        <v>0</v>
      </c>
      <c r="H1007" t="b">
        <v>0</v>
      </c>
      <c r="I1007" t="b">
        <v>0</v>
      </c>
      <c r="J1007" t="b">
        <v>0</v>
      </c>
      <c r="K1007" t="b">
        <v>0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</row>
    <row r="1008">
      <c r="A1008" s="8"/>
      <c r="B1008" s="32"/>
      <c r="C1008" s="32" t="str">
        <f>if(A1008 ="", "", vlookup(A1008, Specimen!A:F, 5, FALSE))</f>
        <v/>
      </c>
      <c r="D1008" s="32" t="str">
        <f>if(A1008 ="", "", vlookup(A1008, Specimen!A:G, 6, FALSE))</f>
        <v/>
      </c>
      <c r="E1008" t="b">
        <v>0</v>
      </c>
      <c r="F1008" t="b">
        <v>0</v>
      </c>
      <c r="G1008" t="b">
        <v>0</v>
      </c>
      <c r="H1008" t="b">
        <v>0</v>
      </c>
      <c r="I1008" t="b">
        <v>0</v>
      </c>
      <c r="J1008" t="b">
        <v>0</v>
      </c>
      <c r="K1008" t="b">
        <v>0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</row>
    <row r="1009">
      <c r="A1009" s="8"/>
      <c r="B1009" s="32"/>
      <c r="C1009" s="32" t="str">
        <f>if(A1009 ="", "", vlookup(A1009, Specimen!A:F, 5, FALSE))</f>
        <v/>
      </c>
      <c r="D1009" s="32" t="str">
        <f>if(A1009 ="", "", vlookup(A1009, Specimen!A:G, 6, FALSE))</f>
        <v/>
      </c>
      <c r="E1009" t="b">
        <v>0</v>
      </c>
      <c r="F1009" t="b">
        <v>0</v>
      </c>
      <c r="G1009" t="b">
        <v>0</v>
      </c>
      <c r="H1009" t="b">
        <v>0</v>
      </c>
      <c r="I1009" t="b">
        <v>0</v>
      </c>
      <c r="J1009" t="b">
        <v>0</v>
      </c>
      <c r="K1009" t="b">
        <v>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</row>
    <row r="1010">
      <c r="A1010" s="8"/>
      <c r="B1010" s="32"/>
      <c r="C1010" s="32" t="str">
        <f>if(A1010 ="", "", vlookup(A1010, Specimen!A:F, 5, FALSE))</f>
        <v/>
      </c>
      <c r="D1010" s="32" t="str">
        <f>if(A1010 ="", "", vlookup(A1010, Specimen!A:G, 6, FALSE))</f>
        <v/>
      </c>
      <c r="E1010" t="b">
        <v>0</v>
      </c>
      <c r="F1010" t="b">
        <v>0</v>
      </c>
      <c r="G1010" t="b">
        <v>0</v>
      </c>
      <c r="H1010" t="b">
        <v>0</v>
      </c>
      <c r="I1010" t="b">
        <v>0</v>
      </c>
      <c r="J1010" t="b">
        <v>0</v>
      </c>
      <c r="K1010" t="b">
        <v>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</row>
    <row r="1011">
      <c r="A1011" s="8"/>
      <c r="B1011" s="32"/>
      <c r="C1011" s="32" t="str">
        <f>if(A1011 ="", "", vlookup(A1011, Specimen!A:F, 5, FALSE))</f>
        <v/>
      </c>
      <c r="D1011" s="32" t="str">
        <f>if(A1011 ="", "", vlookup(A1011, Specimen!A:G, 6, FALSE))</f>
        <v/>
      </c>
      <c r="E1011" t="b">
        <v>0</v>
      </c>
      <c r="F1011" t="b">
        <v>0</v>
      </c>
      <c r="G1011" t="b">
        <v>0</v>
      </c>
      <c r="H1011" t="b">
        <v>0</v>
      </c>
      <c r="I1011" t="b">
        <v>0</v>
      </c>
      <c r="J1011" t="b">
        <v>0</v>
      </c>
      <c r="K1011" t="b">
        <v>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</row>
    <row r="1012">
      <c r="A1012" s="8"/>
      <c r="B1012" s="32"/>
      <c r="C1012" s="32" t="str">
        <f>if(A1012 ="", "", vlookup(A1012, Specimen!A:F, 5, FALSE))</f>
        <v/>
      </c>
      <c r="D1012" s="32" t="str">
        <f>if(A1012 ="", "", vlookup(A1012, Specimen!A:G, 6, FALSE))</f>
        <v/>
      </c>
      <c r="E1012" t="b">
        <v>0</v>
      </c>
      <c r="F1012" t="b">
        <v>0</v>
      </c>
      <c r="G1012" t="b">
        <v>0</v>
      </c>
      <c r="H1012" t="b">
        <v>0</v>
      </c>
      <c r="I1012" t="b">
        <v>0</v>
      </c>
      <c r="J1012" t="b">
        <v>0</v>
      </c>
      <c r="K1012" t="b">
        <v>0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</row>
    <row r="1013">
      <c r="A1013" s="8"/>
      <c r="B1013" s="32"/>
      <c r="C1013" s="32" t="str">
        <f>if(A1013 ="", "", vlookup(A1013, Specimen!A:F, 5, FALSE))</f>
        <v/>
      </c>
      <c r="D1013" s="32" t="str">
        <f>if(A1013 ="", "", vlookup(A1013, Specimen!A:G, 6, FALSE))</f>
        <v/>
      </c>
      <c r="E1013" t="b">
        <v>0</v>
      </c>
      <c r="F1013" t="b">
        <v>0</v>
      </c>
      <c r="G1013" t="b">
        <v>0</v>
      </c>
      <c r="H1013" t="b">
        <v>0</v>
      </c>
      <c r="I1013" t="b">
        <v>0</v>
      </c>
      <c r="J1013" t="b">
        <v>0</v>
      </c>
      <c r="K1013" t="b">
        <v>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</row>
    <row r="1014">
      <c r="A1014" s="8"/>
      <c r="B1014" s="32"/>
      <c r="C1014" s="32" t="str">
        <f>if(A1014 ="", "", vlookup(A1014, Specimen!A:F, 5, FALSE))</f>
        <v/>
      </c>
      <c r="D1014" s="32" t="str">
        <f>if(A1014 ="", "", vlookup(A1014, Specimen!A:G, 6, FALSE))</f>
        <v/>
      </c>
      <c r="E1014" t="b">
        <v>0</v>
      </c>
      <c r="F1014" t="b">
        <v>0</v>
      </c>
      <c r="G1014" t="b">
        <v>0</v>
      </c>
      <c r="H1014" t="b">
        <v>0</v>
      </c>
      <c r="I1014" t="b">
        <v>0</v>
      </c>
      <c r="J1014" t="b">
        <v>0</v>
      </c>
      <c r="K1014" t="b">
        <v>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</row>
    <row r="1015">
      <c r="A1015" s="8"/>
      <c r="B1015" s="32"/>
      <c r="C1015" s="32" t="str">
        <f>if(A1015 ="", "", vlookup(A1015, Specimen!A:F, 5, FALSE))</f>
        <v/>
      </c>
      <c r="D1015" s="32" t="str">
        <f>if(A1015 ="", "", vlookup(A1015, Specimen!A:G, 6, FALSE))</f>
        <v/>
      </c>
      <c r="E1015" t="b">
        <v>0</v>
      </c>
      <c r="F1015" t="b">
        <v>0</v>
      </c>
      <c r="G1015" t="b">
        <v>0</v>
      </c>
      <c r="H1015" t="b">
        <v>0</v>
      </c>
      <c r="I1015" t="b">
        <v>0</v>
      </c>
      <c r="J1015" t="b">
        <v>0</v>
      </c>
      <c r="K1015" t="b">
        <v>0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</row>
    <row r="1016">
      <c r="A1016" s="8"/>
      <c r="B1016" s="32"/>
      <c r="C1016" s="32" t="str">
        <f>if(A1016 ="", "", vlookup(A1016, Specimen!A:F, 5, FALSE))</f>
        <v/>
      </c>
      <c r="D1016" s="32" t="str">
        <f>if(A1016 ="", "", vlookup(A1016, Specimen!A:G, 6, FALSE))</f>
        <v/>
      </c>
      <c r="E1016" t="b">
        <v>0</v>
      </c>
      <c r="F1016" t="b">
        <v>0</v>
      </c>
      <c r="G1016" t="b">
        <v>0</v>
      </c>
      <c r="H1016" t="b">
        <v>0</v>
      </c>
      <c r="I1016" t="b">
        <v>0</v>
      </c>
      <c r="J1016" t="b">
        <v>0</v>
      </c>
      <c r="K1016" t="b">
        <v>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</row>
    <row r="1017">
      <c r="A1017" s="8"/>
      <c r="B1017" s="32"/>
      <c r="C1017" s="32" t="str">
        <f>if(A1017 ="", "", vlookup(A1017, Specimen!A:F, 5, FALSE))</f>
        <v/>
      </c>
      <c r="D1017" s="32" t="str">
        <f>if(A1017 ="", "", vlookup(A1017, Specimen!A:G, 6, FALSE))</f>
        <v/>
      </c>
      <c r="E1017" t="b">
        <v>0</v>
      </c>
      <c r="F1017" t="b">
        <v>0</v>
      </c>
      <c r="G1017" t="b">
        <v>0</v>
      </c>
      <c r="H1017" t="b">
        <v>0</v>
      </c>
      <c r="I1017" t="b">
        <v>0</v>
      </c>
      <c r="J1017" t="b">
        <v>0</v>
      </c>
      <c r="K1017" t="b">
        <v>0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</row>
    <row r="1018">
      <c r="A1018" s="8"/>
      <c r="B1018" s="32"/>
      <c r="C1018" s="32" t="str">
        <f>if(A1018 ="", "", vlookup(A1018, Specimen!A:F, 5, FALSE))</f>
        <v/>
      </c>
      <c r="D1018" s="32" t="str">
        <f>if(A1018 ="", "", vlookup(A1018, Specimen!A:G, 6, FALSE))</f>
        <v/>
      </c>
      <c r="E1018" t="b">
        <v>0</v>
      </c>
      <c r="F1018" t="b">
        <v>0</v>
      </c>
      <c r="G1018" t="b">
        <v>0</v>
      </c>
      <c r="H1018" t="b">
        <v>0</v>
      </c>
      <c r="I1018" t="b">
        <v>0</v>
      </c>
      <c r="J1018" t="b">
        <v>0</v>
      </c>
      <c r="K1018" t="b">
        <v>0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</row>
    <row r="1019">
      <c r="A1019" s="8"/>
      <c r="B1019" s="32"/>
      <c r="C1019" s="32" t="str">
        <f>if(A1019 ="", "", vlookup(A1019, Specimen!A:F, 5, FALSE))</f>
        <v/>
      </c>
      <c r="D1019" s="32" t="str">
        <f>if(A1019 ="", "", vlookup(A1019, Specimen!A:G, 6, FALSE))</f>
        <v/>
      </c>
      <c r="E1019" t="b">
        <v>0</v>
      </c>
      <c r="F1019" t="b">
        <v>0</v>
      </c>
      <c r="G1019" t="b">
        <v>0</v>
      </c>
      <c r="H1019" t="b">
        <v>0</v>
      </c>
      <c r="I1019" t="b">
        <v>0</v>
      </c>
      <c r="J1019" t="b">
        <v>0</v>
      </c>
      <c r="K1019" t="b">
        <v>0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</row>
    <row r="1020">
      <c r="A1020" s="8"/>
      <c r="B1020" s="32"/>
      <c r="C1020" s="32" t="str">
        <f>if(A1020 ="", "", vlookup(A1020, Specimen!A:F, 5, FALSE))</f>
        <v/>
      </c>
      <c r="D1020" s="32" t="str">
        <f>if(A1020 ="", "", vlookup(A1020, Specimen!A:G, 6, FALSE))</f>
        <v/>
      </c>
      <c r="E1020" t="b">
        <v>0</v>
      </c>
      <c r="F1020" t="b">
        <v>0</v>
      </c>
      <c r="G1020" t="b">
        <v>0</v>
      </c>
      <c r="H1020" t="b">
        <v>0</v>
      </c>
      <c r="I1020" t="b">
        <v>0</v>
      </c>
      <c r="J1020" t="b">
        <v>0</v>
      </c>
      <c r="K1020" t="b">
        <v>0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</row>
    <row r="1021">
      <c r="A1021" s="8"/>
      <c r="B1021" s="32"/>
      <c r="C1021" s="32" t="str">
        <f>if(A1021 ="", "", vlookup(A1021, Specimen!A:F, 5, FALSE))</f>
        <v/>
      </c>
      <c r="D1021" s="32" t="str">
        <f>if(A1021 ="", "", vlookup(A1021, Specimen!A:G, 6, FALSE))</f>
        <v/>
      </c>
      <c r="E1021" t="b">
        <v>0</v>
      </c>
      <c r="F1021" t="b">
        <v>0</v>
      </c>
      <c r="G1021" t="b">
        <v>0</v>
      </c>
      <c r="H1021" t="b">
        <v>0</v>
      </c>
      <c r="I1021" t="b">
        <v>0</v>
      </c>
      <c r="J1021" t="b">
        <v>0</v>
      </c>
      <c r="K1021" t="b">
        <v>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</row>
    <row r="1022">
      <c r="A1022" s="8"/>
      <c r="B1022" s="32"/>
      <c r="C1022" s="32" t="str">
        <f>if(A1022 ="", "", vlookup(A1022, Specimen!A:F, 5, FALSE))</f>
        <v/>
      </c>
      <c r="D1022" s="32" t="str">
        <f>if(A1022 ="", "", vlookup(A1022, Specimen!A:G, 6, FALSE))</f>
        <v/>
      </c>
      <c r="E1022" t="b">
        <v>0</v>
      </c>
      <c r="F1022" t="b">
        <v>0</v>
      </c>
      <c r="G1022" t="b">
        <v>0</v>
      </c>
      <c r="H1022" t="b">
        <v>0</v>
      </c>
      <c r="I1022" t="b">
        <v>0</v>
      </c>
      <c r="J1022" t="b">
        <v>0</v>
      </c>
      <c r="K1022" t="b">
        <v>0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</row>
    <row r="1023">
      <c r="A1023" s="8"/>
      <c r="B1023" s="32"/>
      <c r="C1023" s="32" t="str">
        <f>if(A1023 ="", "", vlookup(A1023, Specimen!A:F, 5, FALSE))</f>
        <v/>
      </c>
      <c r="D1023" s="32" t="str">
        <f>if(A1023 ="", "", vlookup(A1023, Specimen!A:G, 6, FALSE))</f>
        <v/>
      </c>
      <c r="E1023" t="b">
        <v>0</v>
      </c>
      <c r="F1023" t="b">
        <v>0</v>
      </c>
      <c r="G1023" t="b">
        <v>0</v>
      </c>
      <c r="H1023" t="b">
        <v>0</v>
      </c>
      <c r="I1023" t="b">
        <v>0</v>
      </c>
      <c r="J1023" t="b">
        <v>0</v>
      </c>
      <c r="K1023" t="b">
        <v>0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</row>
    <row r="1024">
      <c r="A1024" s="8"/>
      <c r="B1024" s="32"/>
      <c r="C1024" s="32" t="str">
        <f>if(A1024 ="", "", vlookup(A1024, Specimen!A:F, 5, FALSE))</f>
        <v/>
      </c>
      <c r="D1024" s="32" t="str">
        <f>if(A1024 ="", "", vlookup(A1024, Specimen!A:G, 6, FALSE))</f>
        <v/>
      </c>
      <c r="E1024" t="b">
        <v>0</v>
      </c>
      <c r="F1024" t="b">
        <v>0</v>
      </c>
      <c r="G1024" t="b">
        <v>0</v>
      </c>
      <c r="H1024" t="b">
        <v>0</v>
      </c>
      <c r="I1024" t="b">
        <v>0</v>
      </c>
      <c r="J1024" t="b">
        <v>0</v>
      </c>
      <c r="K1024" t="b">
        <v>0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</row>
    <row r="1025">
      <c r="A1025" s="8"/>
      <c r="B1025" s="32"/>
      <c r="C1025" s="32" t="str">
        <f>if(A1025 ="", "", vlookup(A1025, Specimen!A:F, 5, FALSE))</f>
        <v/>
      </c>
      <c r="D1025" s="32" t="str">
        <f>if(A1025 ="", "", vlookup(A1025, Specimen!A:G, 6, FALSE))</f>
        <v/>
      </c>
      <c r="E1025" t="b">
        <v>0</v>
      </c>
      <c r="F1025" t="b">
        <v>0</v>
      </c>
      <c r="G1025" t="b">
        <v>0</v>
      </c>
      <c r="H1025" t="b">
        <v>0</v>
      </c>
      <c r="I1025" t="b">
        <v>0</v>
      </c>
      <c r="J1025" t="b">
        <v>0</v>
      </c>
      <c r="K1025" t="b">
        <v>0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</row>
    <row r="1026">
      <c r="A1026" s="8"/>
      <c r="B1026" s="32"/>
      <c r="C1026" s="32" t="str">
        <f>if(A1026 ="", "", vlookup(A1026, Specimen!A:F, 5, FALSE))</f>
        <v/>
      </c>
      <c r="D1026" s="32" t="str">
        <f>if(A1026 ="", "", vlookup(A1026, Specimen!A:G, 6, FALSE))</f>
        <v/>
      </c>
      <c r="E1026" t="b">
        <v>0</v>
      </c>
      <c r="F1026" t="b">
        <v>0</v>
      </c>
      <c r="G1026" t="b">
        <v>0</v>
      </c>
      <c r="H1026" t="b">
        <v>0</v>
      </c>
      <c r="I1026" t="b">
        <v>0</v>
      </c>
      <c r="J1026" t="b">
        <v>0</v>
      </c>
      <c r="K1026" t="b">
        <v>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</row>
    <row r="1027">
      <c r="A1027" s="8"/>
      <c r="B1027" s="32"/>
      <c r="C1027" s="32" t="str">
        <f>if(A1027 ="", "", vlookup(A1027, Specimen!A:F, 5, FALSE))</f>
        <v/>
      </c>
      <c r="D1027" s="32" t="str">
        <f>if(A1027 ="", "", vlookup(A1027, Specimen!A:G, 6, FALSE))</f>
        <v/>
      </c>
      <c r="E1027" t="b">
        <v>0</v>
      </c>
      <c r="F1027" t="b">
        <v>0</v>
      </c>
      <c r="G1027" t="b">
        <v>0</v>
      </c>
      <c r="H1027" t="b">
        <v>0</v>
      </c>
      <c r="I1027" t="b">
        <v>0</v>
      </c>
      <c r="J1027" t="b">
        <v>0</v>
      </c>
      <c r="K1027" t="b">
        <v>0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</row>
    <row r="1028">
      <c r="A1028" s="8"/>
      <c r="B1028" s="32"/>
      <c r="C1028" s="32" t="str">
        <f>if(A1028 ="", "", vlookup(A1028, Specimen!A:F, 5, FALSE))</f>
        <v/>
      </c>
      <c r="D1028" s="32" t="str">
        <f>if(A1028 ="", "", vlookup(A1028, Specimen!A:G, 6, FALSE))</f>
        <v/>
      </c>
      <c r="E1028" t="b">
        <v>0</v>
      </c>
      <c r="F1028" t="b">
        <v>0</v>
      </c>
      <c r="G1028" t="b">
        <v>0</v>
      </c>
      <c r="H1028" t="b">
        <v>0</v>
      </c>
      <c r="I1028" t="b">
        <v>0</v>
      </c>
      <c r="J1028" t="b">
        <v>0</v>
      </c>
      <c r="K1028" t="b">
        <v>0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</row>
    <row r="1029">
      <c r="A1029" s="8"/>
      <c r="B1029" s="32"/>
      <c r="C1029" s="32" t="str">
        <f>if(A1029 ="", "", vlookup(A1029, Specimen!A:F, 5, FALSE))</f>
        <v/>
      </c>
      <c r="D1029" s="32" t="str">
        <f>if(A1029 ="", "", vlookup(A1029, Specimen!A:G, 6, FALSE))</f>
        <v/>
      </c>
      <c r="E1029" t="b">
        <v>0</v>
      </c>
      <c r="F1029" t="b">
        <v>0</v>
      </c>
      <c r="G1029" t="b">
        <v>0</v>
      </c>
      <c r="H1029" t="b">
        <v>0</v>
      </c>
      <c r="I1029" t="b">
        <v>0</v>
      </c>
      <c r="J1029" t="b">
        <v>0</v>
      </c>
      <c r="K1029" t="b">
        <v>0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</row>
    <row r="1030">
      <c r="A1030" s="8"/>
      <c r="B1030" s="32"/>
      <c r="C1030" s="32" t="str">
        <f>if(A1030 ="", "", vlookup(A1030, Specimen!A:F, 5, FALSE))</f>
        <v/>
      </c>
      <c r="D1030" s="32" t="str">
        <f>if(A1030 ="", "", vlookup(A1030, Specimen!A:G, 6, FALSE))</f>
        <v/>
      </c>
      <c r="E1030" t="b">
        <v>0</v>
      </c>
      <c r="F1030" t="b">
        <v>0</v>
      </c>
      <c r="G1030" t="b">
        <v>0</v>
      </c>
      <c r="H1030" t="b">
        <v>0</v>
      </c>
      <c r="I1030" t="b">
        <v>0</v>
      </c>
      <c r="J1030" t="b">
        <v>0</v>
      </c>
      <c r="K1030" t="b">
        <v>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</row>
    <row r="1031">
      <c r="A1031" s="8"/>
      <c r="B1031" s="32"/>
      <c r="C1031" s="32" t="str">
        <f>if(A1031 ="", "", vlookup(A1031, Specimen!A:F, 5, FALSE))</f>
        <v/>
      </c>
      <c r="D1031" s="32" t="str">
        <f>if(A1031 ="", "", vlookup(A1031, Specimen!A:G, 6, FALSE))</f>
        <v/>
      </c>
      <c r="E1031" t="b">
        <v>0</v>
      </c>
      <c r="F1031" t="b">
        <v>0</v>
      </c>
      <c r="G1031" t="b">
        <v>0</v>
      </c>
      <c r="H1031" t="b">
        <v>0</v>
      </c>
      <c r="I1031" t="b">
        <v>0</v>
      </c>
      <c r="J1031" t="b">
        <v>0</v>
      </c>
      <c r="K1031" t="b">
        <v>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</row>
    <row r="1032">
      <c r="A1032" s="8"/>
      <c r="B1032" s="32"/>
      <c r="C1032" s="32" t="str">
        <f>if(A1032 ="", "", vlookup(A1032, Specimen!A:F, 5, FALSE))</f>
        <v/>
      </c>
      <c r="D1032" s="32" t="str">
        <f>if(A1032 ="", "", vlookup(A1032, Specimen!A:G, 6, FALSE))</f>
        <v/>
      </c>
      <c r="E1032" t="b">
        <v>0</v>
      </c>
      <c r="F1032" t="b">
        <v>0</v>
      </c>
      <c r="G1032" t="b">
        <v>0</v>
      </c>
      <c r="H1032" t="b">
        <v>0</v>
      </c>
      <c r="I1032" t="b">
        <v>0</v>
      </c>
      <c r="J1032" t="b">
        <v>0</v>
      </c>
      <c r="K1032" t="b">
        <v>0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</row>
    <row r="1033">
      <c r="A1033" s="8"/>
      <c r="B1033" s="32"/>
      <c r="C1033" s="32" t="str">
        <f>if(A1033 ="", "", vlookup(A1033, Specimen!A:F, 5, FALSE))</f>
        <v/>
      </c>
      <c r="D1033" s="32" t="str">
        <f>if(A1033 ="", "", vlookup(A1033, Specimen!A:G, 6, FALSE))</f>
        <v/>
      </c>
      <c r="E1033" t="b">
        <v>0</v>
      </c>
      <c r="F1033" t="b">
        <v>0</v>
      </c>
      <c r="G1033" t="b">
        <v>0</v>
      </c>
      <c r="H1033" t="b">
        <v>0</v>
      </c>
      <c r="I1033" t="b">
        <v>0</v>
      </c>
      <c r="J1033" t="b">
        <v>0</v>
      </c>
      <c r="K1033" t="b">
        <v>0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</row>
    <row r="1034">
      <c r="A1034" s="8"/>
      <c r="B1034" s="32"/>
      <c r="C1034" s="32" t="str">
        <f>if(A1034 ="", "", vlookup(A1034, Specimen!A:F, 5, FALSE))</f>
        <v/>
      </c>
      <c r="D1034" s="32" t="str">
        <f>if(A1034 ="", "", vlookup(A1034, Specimen!A:G, 6, FALSE))</f>
        <v/>
      </c>
      <c r="E1034" t="b">
        <v>0</v>
      </c>
      <c r="F1034" t="b">
        <v>0</v>
      </c>
      <c r="G1034" t="b">
        <v>0</v>
      </c>
      <c r="H1034" t="b">
        <v>0</v>
      </c>
      <c r="I1034" t="b">
        <v>0</v>
      </c>
      <c r="J1034" t="b">
        <v>0</v>
      </c>
      <c r="K1034" t="b">
        <v>0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</row>
    <row r="1035">
      <c r="A1035" s="8"/>
      <c r="B1035" s="32"/>
      <c r="C1035" s="32" t="str">
        <f>if(A1035 ="", "", vlookup(A1035, Specimen!A:F, 5, FALSE))</f>
        <v/>
      </c>
      <c r="D1035" s="32" t="str">
        <f>if(A1035 ="", "", vlookup(A1035, Specimen!A:G, 6, FALSE))</f>
        <v/>
      </c>
      <c r="E1035" t="b">
        <v>0</v>
      </c>
      <c r="F1035" t="b">
        <v>0</v>
      </c>
      <c r="G1035" t="b">
        <v>0</v>
      </c>
      <c r="H1035" t="b">
        <v>0</v>
      </c>
      <c r="I1035" t="b">
        <v>0</v>
      </c>
      <c r="J1035" t="b">
        <v>0</v>
      </c>
      <c r="K1035" t="b">
        <v>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</row>
    <row r="1036">
      <c r="A1036" s="8"/>
      <c r="B1036" s="32"/>
      <c r="C1036" s="32" t="str">
        <f>if(A1036 ="", "", vlookup(A1036, Specimen!A:F, 5, FALSE))</f>
        <v/>
      </c>
      <c r="D1036" s="32" t="str">
        <f>if(A1036 ="", "", vlookup(A1036, Specimen!A:G, 6, FALSE))</f>
        <v/>
      </c>
      <c r="E1036" t="b">
        <v>0</v>
      </c>
      <c r="F1036" t="b">
        <v>0</v>
      </c>
      <c r="G1036" t="b">
        <v>0</v>
      </c>
      <c r="H1036" t="b">
        <v>0</v>
      </c>
      <c r="I1036" t="b">
        <v>0</v>
      </c>
      <c r="J1036" t="b">
        <v>0</v>
      </c>
      <c r="K1036" t="b">
        <v>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</row>
    <row r="1037">
      <c r="A1037" s="8"/>
      <c r="B1037" s="32"/>
      <c r="C1037" s="32" t="str">
        <f>if(A1037 ="", "", vlookup(A1037, Specimen!A:F, 5, FALSE))</f>
        <v/>
      </c>
      <c r="D1037" s="32" t="str">
        <f>if(A1037 ="", "", vlookup(A1037, Specimen!A:G, 6, FALSE))</f>
        <v/>
      </c>
      <c r="E1037" t="b">
        <v>0</v>
      </c>
      <c r="F1037" t="b">
        <v>0</v>
      </c>
      <c r="G1037" t="b">
        <v>0</v>
      </c>
      <c r="H1037" t="b">
        <v>0</v>
      </c>
      <c r="I1037" t="b">
        <v>0</v>
      </c>
      <c r="J1037" t="b">
        <v>0</v>
      </c>
      <c r="K1037" t="b">
        <v>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</row>
    <row r="1038">
      <c r="A1038" s="8"/>
      <c r="B1038" s="32"/>
      <c r="C1038" s="32" t="str">
        <f>if(A1038 ="", "", vlookup(A1038, Specimen!A:F, 5, FALSE))</f>
        <v/>
      </c>
      <c r="D1038" s="32" t="str">
        <f>if(A1038 ="", "", vlookup(A1038, Specimen!A:G, 6, FALSE))</f>
        <v/>
      </c>
      <c r="E1038" t="b">
        <v>0</v>
      </c>
      <c r="F1038" t="b">
        <v>0</v>
      </c>
      <c r="G1038" t="b">
        <v>0</v>
      </c>
      <c r="H1038" t="b">
        <v>0</v>
      </c>
      <c r="I1038" t="b">
        <v>0</v>
      </c>
      <c r="J1038" t="b">
        <v>0</v>
      </c>
      <c r="K1038" t="b">
        <v>0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</row>
    <row r="1039">
      <c r="A1039" s="8"/>
      <c r="B1039" s="32"/>
      <c r="C1039" s="32" t="str">
        <f>if(A1039 ="", "", vlookup(A1039, Specimen!A:F, 5, FALSE))</f>
        <v/>
      </c>
      <c r="D1039" s="32" t="str">
        <f>if(A1039 ="", "", vlookup(A1039, Specimen!A:G, 6, FALSE))</f>
        <v/>
      </c>
      <c r="E1039" t="b">
        <v>0</v>
      </c>
      <c r="F1039" t="b">
        <v>0</v>
      </c>
      <c r="G1039" t="b">
        <v>0</v>
      </c>
      <c r="H1039" t="b">
        <v>0</v>
      </c>
      <c r="I1039" t="b">
        <v>0</v>
      </c>
      <c r="J1039" t="b">
        <v>0</v>
      </c>
      <c r="K1039" t="b">
        <v>0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</row>
    <row r="1040">
      <c r="A1040" s="8"/>
      <c r="B1040" s="32"/>
      <c r="C1040" s="32" t="str">
        <f>if(A1040 ="", "", vlookup(A1040, Specimen!A:F, 5, FALSE))</f>
        <v/>
      </c>
      <c r="D1040" s="32" t="str">
        <f>if(A1040 ="", "", vlookup(A1040, Specimen!A:G, 6, FALSE))</f>
        <v/>
      </c>
      <c r="E1040" t="b">
        <v>0</v>
      </c>
      <c r="F1040" t="b">
        <v>0</v>
      </c>
      <c r="G1040" t="b">
        <v>0</v>
      </c>
      <c r="H1040" t="b">
        <v>0</v>
      </c>
      <c r="I1040" t="b">
        <v>0</v>
      </c>
      <c r="J1040" t="b">
        <v>0</v>
      </c>
      <c r="K1040" t="b">
        <v>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</row>
    <row r="1041">
      <c r="A1041" s="8"/>
      <c r="B1041" s="32"/>
      <c r="C1041" s="32" t="str">
        <f>if(A1041 ="", "", vlookup(A1041, Specimen!A:F, 5, FALSE))</f>
        <v/>
      </c>
      <c r="D1041" s="32" t="str">
        <f>if(A1041 ="", "", vlookup(A1041, Specimen!A:G, 6, FALSE))</f>
        <v/>
      </c>
      <c r="E1041" t="b">
        <v>0</v>
      </c>
      <c r="F1041" t="b">
        <v>0</v>
      </c>
      <c r="G1041" t="b">
        <v>0</v>
      </c>
      <c r="H1041" t="b">
        <v>0</v>
      </c>
      <c r="I1041" t="b">
        <v>0</v>
      </c>
      <c r="J1041" t="b">
        <v>0</v>
      </c>
      <c r="K1041" t="b">
        <v>0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</row>
    <row r="1042">
      <c r="A1042" s="8"/>
      <c r="B1042" s="32"/>
      <c r="C1042" s="32" t="str">
        <f>if(A1042 ="", "", vlookup(A1042, Specimen!A:F, 5, FALSE))</f>
        <v/>
      </c>
      <c r="D1042" s="32" t="str">
        <f>if(A1042 ="", "", vlookup(A1042, Specimen!A:G, 6, FALSE))</f>
        <v/>
      </c>
      <c r="E1042" t="b">
        <v>0</v>
      </c>
      <c r="F1042" t="b">
        <v>0</v>
      </c>
      <c r="G1042" t="b">
        <v>0</v>
      </c>
      <c r="H1042" t="b">
        <v>0</v>
      </c>
      <c r="I1042" t="b">
        <v>0</v>
      </c>
      <c r="J1042" t="b">
        <v>0</v>
      </c>
      <c r="K1042" t="b">
        <v>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</row>
    <row r="1043">
      <c r="A1043" s="8"/>
      <c r="B1043" s="32"/>
      <c r="C1043" s="32" t="str">
        <f>if(A1043 ="", "", vlookup(A1043, Specimen!A:F, 5, FALSE))</f>
        <v/>
      </c>
      <c r="D1043" s="32" t="str">
        <f>if(A1043 ="", "", vlookup(A1043, Specimen!A:G, 6, FALSE))</f>
        <v/>
      </c>
      <c r="E1043" t="b">
        <v>0</v>
      </c>
      <c r="F1043" t="b">
        <v>0</v>
      </c>
      <c r="G1043" t="b">
        <v>0</v>
      </c>
      <c r="H1043" t="b">
        <v>0</v>
      </c>
      <c r="I1043" t="b">
        <v>0</v>
      </c>
      <c r="J1043" t="b">
        <v>0</v>
      </c>
      <c r="K1043" t="b">
        <v>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</row>
    <row r="1044">
      <c r="A1044" s="8"/>
      <c r="B1044" s="32"/>
      <c r="C1044" s="32" t="str">
        <f>if(A1044 ="", "", vlookup(A1044, Specimen!A:F, 5, FALSE))</f>
        <v/>
      </c>
      <c r="D1044" s="32" t="str">
        <f>if(A1044 ="", "", vlookup(A1044, Specimen!A:G, 6, FALSE))</f>
        <v/>
      </c>
      <c r="E1044" t="b">
        <v>0</v>
      </c>
      <c r="F1044" t="b">
        <v>0</v>
      </c>
      <c r="G1044" t="b">
        <v>0</v>
      </c>
      <c r="H1044" t="b">
        <v>0</v>
      </c>
      <c r="I1044" t="b">
        <v>0</v>
      </c>
      <c r="J1044" t="b">
        <v>0</v>
      </c>
      <c r="K1044" t="b">
        <v>0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</row>
    <row r="1045">
      <c r="A1045" s="8"/>
      <c r="B1045" s="32"/>
      <c r="C1045" s="32" t="str">
        <f>if(A1045 ="", "", vlookup(A1045, Specimen!A:F, 5, FALSE))</f>
        <v/>
      </c>
      <c r="D1045" s="32" t="str">
        <f>if(A1045 ="", "", vlookup(A1045, Specimen!A:G, 6, FALSE))</f>
        <v/>
      </c>
      <c r="E1045" t="b">
        <v>0</v>
      </c>
      <c r="F1045" t="b">
        <v>0</v>
      </c>
      <c r="G1045" t="b">
        <v>0</v>
      </c>
      <c r="H1045" t="b">
        <v>0</v>
      </c>
      <c r="I1045" t="b">
        <v>0</v>
      </c>
      <c r="J1045" t="b">
        <v>0</v>
      </c>
      <c r="K1045" t="b">
        <v>0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</row>
    <row r="1046">
      <c r="A1046" s="8"/>
      <c r="B1046" s="32"/>
      <c r="C1046" s="32" t="str">
        <f>if(A1046 ="", "", vlookup(A1046, Specimen!A:F, 5, FALSE))</f>
        <v/>
      </c>
      <c r="D1046" s="32" t="str">
        <f>if(A1046 ="", "", vlookup(A1046, Specimen!A:G, 6, FALSE))</f>
        <v/>
      </c>
      <c r="E1046" t="b">
        <v>0</v>
      </c>
      <c r="F1046" t="b">
        <v>0</v>
      </c>
      <c r="G1046" t="b">
        <v>0</v>
      </c>
      <c r="H1046" t="b">
        <v>0</v>
      </c>
      <c r="I1046" t="b">
        <v>0</v>
      </c>
      <c r="J1046" t="b">
        <v>0</v>
      </c>
      <c r="K1046" t="b">
        <v>0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</row>
    <row r="1047">
      <c r="A1047" s="8"/>
      <c r="B1047" s="32"/>
      <c r="C1047" s="32" t="str">
        <f>if(A1047 ="", "", vlookup(A1047, Specimen!A:F, 5, FALSE))</f>
        <v/>
      </c>
      <c r="D1047" s="32" t="str">
        <f>if(A1047 ="", "", vlookup(A1047, Specimen!A:G, 6, FALSE))</f>
        <v/>
      </c>
      <c r="E1047" t="b">
        <v>0</v>
      </c>
      <c r="F1047" t="b">
        <v>0</v>
      </c>
      <c r="G1047" t="b">
        <v>0</v>
      </c>
      <c r="H1047" t="b">
        <v>0</v>
      </c>
      <c r="I1047" t="b">
        <v>0</v>
      </c>
      <c r="J1047" t="b">
        <v>0</v>
      </c>
      <c r="K1047" t="b">
        <v>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</row>
    <row r="1048">
      <c r="A1048" s="8"/>
      <c r="B1048" s="32"/>
      <c r="C1048" s="32" t="str">
        <f>if(A1048 ="", "", vlookup(A1048, Specimen!A:F, 5, FALSE))</f>
        <v/>
      </c>
      <c r="D1048" s="32" t="str">
        <f>if(A1048 ="", "", vlookup(A1048, Specimen!A:G, 6, FALSE))</f>
        <v/>
      </c>
      <c r="E1048" t="b">
        <v>0</v>
      </c>
      <c r="F1048" t="b">
        <v>0</v>
      </c>
      <c r="G1048" t="b">
        <v>0</v>
      </c>
      <c r="H1048" t="b">
        <v>0</v>
      </c>
      <c r="I1048" t="b">
        <v>0</v>
      </c>
      <c r="J1048" t="b">
        <v>0</v>
      </c>
      <c r="K1048" t="b">
        <v>0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</row>
    <row r="1049">
      <c r="A1049" s="8"/>
      <c r="B1049" s="32"/>
      <c r="C1049" s="32" t="str">
        <f>if(A1049 ="", "", vlookup(A1049, Specimen!A:F, 5, FALSE))</f>
        <v/>
      </c>
      <c r="D1049" s="32" t="str">
        <f>if(A1049 ="", "", vlookup(A1049, Specimen!A:G, 6, FALSE))</f>
        <v/>
      </c>
      <c r="E1049" t="b">
        <v>0</v>
      </c>
      <c r="F1049" t="b">
        <v>0</v>
      </c>
      <c r="G1049" t="b">
        <v>0</v>
      </c>
      <c r="H1049" t="b">
        <v>0</v>
      </c>
      <c r="I1049" t="b">
        <v>0</v>
      </c>
      <c r="J1049" t="b">
        <v>0</v>
      </c>
      <c r="K1049" t="b">
        <v>0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</row>
    <row r="1050">
      <c r="A1050" s="8"/>
      <c r="B1050" s="32"/>
      <c r="C1050" s="32" t="str">
        <f>if(A1050 ="", "", vlookup(A1050, Specimen!A:F, 5, FALSE))</f>
        <v/>
      </c>
      <c r="D1050" s="32" t="str">
        <f>if(A1050 ="", "", vlookup(A1050, Specimen!A:G, 6, FALSE))</f>
        <v/>
      </c>
      <c r="E1050" t="b">
        <v>0</v>
      </c>
      <c r="F1050" t="b">
        <v>0</v>
      </c>
      <c r="G1050" t="b">
        <v>0</v>
      </c>
      <c r="H1050" t="b">
        <v>0</v>
      </c>
      <c r="I1050" t="b">
        <v>0</v>
      </c>
      <c r="J1050" t="b">
        <v>0</v>
      </c>
      <c r="K1050" t="b">
        <v>0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</row>
    <row r="1051">
      <c r="A1051" s="8"/>
      <c r="B1051" s="32"/>
      <c r="C1051" s="32" t="str">
        <f>if(A1051 ="", "", vlookup(A1051, Specimen!A:F, 5, FALSE))</f>
        <v/>
      </c>
      <c r="D1051" s="32" t="str">
        <f>if(A1051 ="", "", vlookup(A1051, Specimen!A:G, 6, FALSE))</f>
        <v/>
      </c>
      <c r="E1051" t="b">
        <v>0</v>
      </c>
      <c r="F1051" t="b">
        <v>0</v>
      </c>
      <c r="G1051" t="b">
        <v>0</v>
      </c>
      <c r="H1051" t="b">
        <v>0</v>
      </c>
      <c r="I1051" t="b">
        <v>0</v>
      </c>
      <c r="J1051" t="b">
        <v>0</v>
      </c>
      <c r="K1051" t="b">
        <v>0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</row>
    <row r="1052">
      <c r="A1052" s="8"/>
      <c r="B1052" s="32"/>
      <c r="C1052" s="32" t="str">
        <f>if(A1052 ="", "", vlookup(A1052, Specimen!A:F, 5, FALSE))</f>
        <v/>
      </c>
      <c r="D1052" s="32" t="str">
        <f>if(A1052 ="", "", vlookup(A1052, Specimen!A:G, 6, FALSE))</f>
        <v/>
      </c>
      <c r="E1052" t="b">
        <v>0</v>
      </c>
      <c r="F1052" t="b">
        <v>0</v>
      </c>
      <c r="G1052" t="b">
        <v>0</v>
      </c>
      <c r="H1052" t="b">
        <v>0</v>
      </c>
      <c r="I1052" t="b">
        <v>0</v>
      </c>
      <c r="J1052" t="b">
        <v>0</v>
      </c>
      <c r="K1052" t="b">
        <v>0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</row>
    <row r="1053">
      <c r="A1053" s="8"/>
      <c r="B1053" s="32"/>
      <c r="C1053" s="32" t="str">
        <f>if(A1053 ="", "", vlookup(A1053, Specimen!A:F, 5, FALSE))</f>
        <v/>
      </c>
      <c r="D1053" s="32" t="str">
        <f>if(A1053 ="", "", vlookup(A1053, Specimen!A:G, 6, FALSE))</f>
        <v/>
      </c>
      <c r="E1053" t="b">
        <v>0</v>
      </c>
      <c r="F1053" t="b">
        <v>0</v>
      </c>
      <c r="G1053" t="b">
        <v>0</v>
      </c>
      <c r="H1053" t="b">
        <v>0</v>
      </c>
      <c r="I1053" t="b">
        <v>0</v>
      </c>
      <c r="J1053" t="b">
        <v>0</v>
      </c>
      <c r="K1053" t="b">
        <v>0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</row>
    <row r="1054">
      <c r="A1054" s="8"/>
      <c r="B1054" s="32"/>
      <c r="C1054" s="32" t="str">
        <f>if(A1054 ="", "", vlookup(A1054, Specimen!A:F, 5, FALSE))</f>
        <v/>
      </c>
      <c r="D1054" s="32" t="str">
        <f>if(A1054 ="", "", vlookup(A1054, Specimen!A:G, 6, FALSE))</f>
        <v/>
      </c>
      <c r="E1054" t="b">
        <v>0</v>
      </c>
      <c r="F1054" t="b">
        <v>0</v>
      </c>
      <c r="G1054" t="b">
        <v>0</v>
      </c>
      <c r="H1054" t="b">
        <v>0</v>
      </c>
      <c r="I1054" t="b">
        <v>0</v>
      </c>
      <c r="J1054" t="b">
        <v>0</v>
      </c>
      <c r="K1054" t="b">
        <v>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</row>
    <row r="1055">
      <c r="A1055" s="8"/>
      <c r="B1055" s="32"/>
      <c r="C1055" s="32" t="str">
        <f>if(A1055 ="", "", vlookup(A1055, Specimen!A:F, 5, FALSE))</f>
        <v/>
      </c>
      <c r="D1055" s="32" t="str">
        <f>if(A1055 ="", "", vlookup(A1055, Specimen!A:G, 6, FALSE))</f>
        <v/>
      </c>
      <c r="E1055" t="b">
        <v>0</v>
      </c>
      <c r="F1055" t="b">
        <v>0</v>
      </c>
      <c r="G1055" t="b">
        <v>0</v>
      </c>
      <c r="H1055" t="b">
        <v>0</v>
      </c>
      <c r="I1055" t="b">
        <v>0</v>
      </c>
      <c r="J1055" t="b">
        <v>0</v>
      </c>
      <c r="K1055" t="b">
        <v>0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</row>
    <row r="1056">
      <c r="A1056" s="8"/>
      <c r="B1056" s="32"/>
      <c r="C1056" s="32" t="str">
        <f>if(A1056 ="", "", vlookup(A1056, Specimen!A:F, 5, FALSE))</f>
        <v/>
      </c>
      <c r="D1056" s="32" t="str">
        <f>if(A1056 ="", "", vlookup(A1056, Specimen!A:G, 6, FALSE))</f>
        <v/>
      </c>
      <c r="E1056" t="b">
        <v>0</v>
      </c>
      <c r="F1056" t="b">
        <v>0</v>
      </c>
      <c r="G1056" t="b">
        <v>0</v>
      </c>
      <c r="H1056" t="b">
        <v>0</v>
      </c>
      <c r="I1056" t="b">
        <v>0</v>
      </c>
      <c r="J1056" t="b">
        <v>0</v>
      </c>
      <c r="K1056" t="b">
        <v>0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</row>
    <row r="1057">
      <c r="A1057" s="8"/>
      <c r="B1057" s="32"/>
      <c r="C1057" s="32" t="str">
        <f>if(A1057 ="", "", vlookup(A1057, Specimen!A:F, 5, FALSE))</f>
        <v/>
      </c>
      <c r="D1057" s="32" t="str">
        <f>if(A1057 ="", "", vlookup(A1057, Specimen!A:G, 6, FALSE))</f>
        <v/>
      </c>
      <c r="E1057" t="b">
        <v>0</v>
      </c>
      <c r="F1057" t="b">
        <v>0</v>
      </c>
      <c r="G1057" t="b">
        <v>0</v>
      </c>
      <c r="H1057" t="b">
        <v>0</v>
      </c>
      <c r="I1057" t="b">
        <v>0</v>
      </c>
      <c r="J1057" t="b">
        <v>0</v>
      </c>
      <c r="K1057" t="b">
        <v>0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</row>
    <row r="1058">
      <c r="A1058" s="8"/>
      <c r="B1058" s="32"/>
      <c r="C1058" s="32" t="str">
        <f>if(A1058 ="", "", vlookup(A1058, Specimen!A:F, 5, FALSE))</f>
        <v/>
      </c>
      <c r="D1058" s="32" t="str">
        <f>if(A1058 ="", "", vlookup(A1058, Specimen!A:G, 6, FALSE))</f>
        <v/>
      </c>
      <c r="E1058" t="b">
        <v>0</v>
      </c>
      <c r="F1058" t="b">
        <v>0</v>
      </c>
      <c r="G1058" t="b">
        <v>0</v>
      </c>
      <c r="H1058" t="b">
        <v>0</v>
      </c>
      <c r="I1058" t="b">
        <v>0</v>
      </c>
      <c r="J1058" t="b">
        <v>0</v>
      </c>
      <c r="K1058" t="b">
        <v>0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</row>
    <row r="1059">
      <c r="A1059" s="8"/>
      <c r="B1059" s="32"/>
      <c r="C1059" s="32" t="str">
        <f>if(A1059 ="", "", vlookup(A1059, Specimen!A:F, 5, FALSE))</f>
        <v/>
      </c>
      <c r="D1059" s="32" t="str">
        <f>if(A1059 ="", "", vlookup(A1059, Specimen!A:G, 6, FALSE))</f>
        <v/>
      </c>
      <c r="E1059" t="b">
        <v>0</v>
      </c>
      <c r="F1059" t="b">
        <v>0</v>
      </c>
      <c r="G1059" t="b">
        <v>0</v>
      </c>
      <c r="H1059" t="b">
        <v>0</v>
      </c>
      <c r="I1059" t="b">
        <v>0</v>
      </c>
      <c r="J1059" t="b">
        <v>0</v>
      </c>
      <c r="K1059" t="b">
        <v>0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</row>
    <row r="1060">
      <c r="A1060" s="8"/>
      <c r="B1060" s="32"/>
      <c r="C1060" s="32" t="str">
        <f>if(A1060 ="", "", vlookup(A1060, Specimen!A:F, 5, FALSE))</f>
        <v/>
      </c>
      <c r="D1060" s="32" t="str">
        <f>if(A1060 ="", "", vlookup(A1060, Specimen!A:G, 6, FALSE))</f>
        <v/>
      </c>
      <c r="E1060" t="b">
        <v>0</v>
      </c>
      <c r="F1060" t="b">
        <v>0</v>
      </c>
      <c r="G1060" t="b">
        <v>0</v>
      </c>
      <c r="H1060" t="b">
        <v>0</v>
      </c>
      <c r="I1060" t="b">
        <v>0</v>
      </c>
      <c r="J1060" t="b">
        <v>0</v>
      </c>
      <c r="K1060" t="b">
        <v>0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</row>
    <row r="1061">
      <c r="A1061" s="8"/>
      <c r="B1061" s="32"/>
      <c r="C1061" s="32" t="str">
        <f>if(A1061 ="", "", vlookup(A1061, Specimen!A:F, 5, FALSE))</f>
        <v/>
      </c>
      <c r="D1061" s="32" t="str">
        <f>if(A1061 ="", "", vlookup(A1061, Specimen!A:G, 6, FALSE))</f>
        <v/>
      </c>
      <c r="E1061" t="b">
        <v>0</v>
      </c>
      <c r="F1061" t="b">
        <v>0</v>
      </c>
      <c r="G1061" t="b">
        <v>0</v>
      </c>
      <c r="H1061" t="b">
        <v>0</v>
      </c>
      <c r="I1061" t="b">
        <v>0</v>
      </c>
      <c r="J1061" t="b">
        <v>0</v>
      </c>
      <c r="K1061" t="b">
        <v>0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</row>
    <row r="1062">
      <c r="A1062" s="8"/>
      <c r="B1062" s="32"/>
      <c r="C1062" s="32" t="str">
        <f>if(A1062 ="", "", vlookup(A1062, Specimen!A:F, 5, FALSE))</f>
        <v/>
      </c>
      <c r="D1062" s="32" t="str">
        <f>if(A1062 ="", "", vlookup(A1062, Specimen!A:G, 6, FALSE))</f>
        <v/>
      </c>
      <c r="E1062" t="b">
        <v>0</v>
      </c>
      <c r="F1062" t="b">
        <v>0</v>
      </c>
      <c r="G1062" t="b">
        <v>0</v>
      </c>
      <c r="H1062" t="b">
        <v>0</v>
      </c>
      <c r="I1062" t="b">
        <v>0</v>
      </c>
      <c r="J1062" t="b">
        <v>0</v>
      </c>
      <c r="K1062" t="b">
        <v>0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</row>
    <row r="1063">
      <c r="A1063" s="8"/>
      <c r="B1063" s="32"/>
      <c r="C1063" s="32" t="str">
        <f>if(A1063 ="", "", vlookup(A1063, Specimen!A:F, 5, FALSE))</f>
        <v/>
      </c>
      <c r="D1063" s="32" t="str">
        <f>if(A1063 ="", "", vlookup(A1063, Specimen!A:G, 6, FALSE))</f>
        <v/>
      </c>
      <c r="E1063" t="b">
        <v>0</v>
      </c>
      <c r="F1063" t="b">
        <v>0</v>
      </c>
      <c r="G1063" t="b">
        <v>0</v>
      </c>
      <c r="H1063" t="b">
        <v>0</v>
      </c>
      <c r="I1063" t="b">
        <v>0</v>
      </c>
      <c r="J1063" t="b">
        <v>0</v>
      </c>
      <c r="K1063" t="b">
        <v>0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</row>
    <row r="1064">
      <c r="A1064" s="8"/>
      <c r="B1064" s="32"/>
      <c r="C1064" s="32" t="str">
        <f>if(A1064 ="", "", vlookup(A1064, Specimen!A:F, 5, FALSE))</f>
        <v/>
      </c>
      <c r="D1064" s="32" t="str">
        <f>if(A1064 ="", "", vlookup(A1064, Specimen!A:G, 6, FALSE))</f>
        <v/>
      </c>
      <c r="E1064" t="b">
        <v>0</v>
      </c>
      <c r="F1064" t="b">
        <v>0</v>
      </c>
      <c r="G1064" t="b">
        <v>0</v>
      </c>
      <c r="H1064" t="b">
        <v>0</v>
      </c>
      <c r="I1064" t="b">
        <v>0</v>
      </c>
      <c r="J1064" t="b">
        <v>0</v>
      </c>
      <c r="K1064" t="b">
        <v>0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</row>
    <row r="1065">
      <c r="A1065" s="8"/>
      <c r="B1065" s="32"/>
      <c r="C1065" s="32" t="str">
        <f>if(A1065 ="", "", vlookup(A1065, Specimen!A:F, 5, FALSE))</f>
        <v/>
      </c>
      <c r="D1065" s="32" t="str">
        <f>if(A1065 ="", "", vlookup(A1065, Specimen!A:G, 6, FALSE))</f>
        <v/>
      </c>
      <c r="E1065" t="b">
        <v>0</v>
      </c>
      <c r="F1065" t="b">
        <v>0</v>
      </c>
      <c r="G1065" t="b">
        <v>0</v>
      </c>
      <c r="H1065" t="b">
        <v>0</v>
      </c>
      <c r="I1065" t="b">
        <v>0</v>
      </c>
      <c r="J1065" t="b">
        <v>0</v>
      </c>
      <c r="K1065" t="b">
        <v>0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</row>
    <row r="1066">
      <c r="A1066" s="8"/>
      <c r="B1066" s="32"/>
      <c r="C1066" s="32" t="str">
        <f>if(A1066 ="", "", vlookup(A1066, Specimen!A:F, 5, FALSE))</f>
        <v/>
      </c>
      <c r="D1066" s="32" t="str">
        <f>if(A1066 ="", "", vlookup(A1066, Specimen!A:G, 6, FALSE))</f>
        <v/>
      </c>
      <c r="E1066" t="b">
        <v>0</v>
      </c>
      <c r="F1066" t="b">
        <v>0</v>
      </c>
      <c r="G1066" t="b">
        <v>0</v>
      </c>
      <c r="H1066" t="b">
        <v>0</v>
      </c>
      <c r="I1066" t="b">
        <v>0</v>
      </c>
      <c r="J1066" t="b">
        <v>0</v>
      </c>
      <c r="K1066" t="b">
        <v>0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</row>
    <row r="1067">
      <c r="A1067" s="8"/>
      <c r="B1067" s="32"/>
      <c r="C1067" s="32" t="str">
        <f>if(A1067 ="", "", vlookup(A1067, Specimen!A:F, 5, FALSE))</f>
        <v/>
      </c>
      <c r="D1067" s="32" t="str">
        <f>if(A1067 ="", "", vlookup(A1067, Specimen!A:G, 6, FALSE))</f>
        <v/>
      </c>
      <c r="E1067" t="b">
        <v>0</v>
      </c>
      <c r="F1067" t="b">
        <v>0</v>
      </c>
      <c r="G1067" t="b">
        <v>0</v>
      </c>
      <c r="H1067" t="b">
        <v>0</v>
      </c>
      <c r="I1067" t="b">
        <v>0</v>
      </c>
      <c r="J1067" t="b">
        <v>0</v>
      </c>
      <c r="K1067" t="b">
        <v>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</row>
    <row r="1068">
      <c r="A1068" s="8"/>
      <c r="B1068" s="32"/>
      <c r="C1068" s="32" t="str">
        <f>if(A1068 ="", "", vlookup(A1068, Specimen!A:F, 5, FALSE))</f>
        <v/>
      </c>
      <c r="D1068" s="32" t="str">
        <f>if(A1068 ="", "", vlookup(A1068, Specimen!A:G, 6, FALSE))</f>
        <v/>
      </c>
      <c r="E1068" t="b">
        <v>0</v>
      </c>
      <c r="F1068" t="b">
        <v>0</v>
      </c>
      <c r="G1068" t="b">
        <v>0</v>
      </c>
      <c r="H1068" t="b">
        <v>0</v>
      </c>
      <c r="I1068" t="b">
        <v>0</v>
      </c>
      <c r="J1068" t="b">
        <v>0</v>
      </c>
      <c r="K1068" t="b">
        <v>0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</row>
    <row r="1069">
      <c r="A1069" s="8"/>
      <c r="B1069" s="32"/>
      <c r="C1069" s="32" t="str">
        <f>if(A1069 ="", "", vlookup(A1069, Specimen!A:F, 5, FALSE))</f>
        <v/>
      </c>
      <c r="D1069" s="32" t="str">
        <f>if(A1069 ="", "", vlookup(A1069, Specimen!A:G, 6, FALSE))</f>
        <v/>
      </c>
      <c r="E1069" t="b">
        <v>0</v>
      </c>
      <c r="F1069" t="b">
        <v>0</v>
      </c>
      <c r="G1069" t="b">
        <v>0</v>
      </c>
      <c r="H1069" t="b">
        <v>0</v>
      </c>
      <c r="I1069" t="b">
        <v>0</v>
      </c>
      <c r="J1069" t="b">
        <v>0</v>
      </c>
      <c r="K1069" t="b">
        <v>0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</row>
    <row r="1070">
      <c r="A1070" s="8"/>
      <c r="B1070" s="32"/>
      <c r="C1070" s="32" t="str">
        <f>if(A1070 ="", "", vlookup(A1070, Specimen!A:F, 5, FALSE))</f>
        <v/>
      </c>
      <c r="D1070" s="32" t="str">
        <f>if(A1070 ="", "", vlookup(A1070, Specimen!A:G, 6, FALSE))</f>
        <v/>
      </c>
      <c r="E1070" t="b">
        <v>0</v>
      </c>
      <c r="F1070" t="b">
        <v>0</v>
      </c>
      <c r="G1070" t="b">
        <v>0</v>
      </c>
      <c r="H1070" t="b">
        <v>0</v>
      </c>
      <c r="I1070" t="b">
        <v>0</v>
      </c>
      <c r="J1070" t="b">
        <v>0</v>
      </c>
      <c r="K1070" t="b">
        <v>0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</row>
    <row r="1071">
      <c r="A1071" s="8"/>
      <c r="B1071" s="32"/>
      <c r="C1071" s="32" t="str">
        <f>if(A1071 ="", "", vlookup(A1071, Specimen!A:F, 5, FALSE))</f>
        <v/>
      </c>
      <c r="D1071" s="32" t="str">
        <f>if(A1071 ="", "", vlookup(A1071, Specimen!A:G, 6, FALSE))</f>
        <v/>
      </c>
      <c r="E1071" t="b">
        <v>0</v>
      </c>
      <c r="F1071" t="b">
        <v>0</v>
      </c>
      <c r="G1071" t="b">
        <v>0</v>
      </c>
      <c r="H1071" t="b">
        <v>0</v>
      </c>
      <c r="I1071" t="b">
        <v>0</v>
      </c>
      <c r="J1071" t="b">
        <v>0</v>
      </c>
      <c r="K1071" t="b">
        <v>0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</row>
    <row r="1072">
      <c r="A1072" s="8"/>
      <c r="B1072" s="32"/>
      <c r="C1072" s="32" t="str">
        <f>if(A1072 ="", "", vlookup(A1072, Specimen!A:F, 5, FALSE))</f>
        <v/>
      </c>
      <c r="D1072" s="32" t="str">
        <f>if(A1072 ="", "", vlookup(A1072, Specimen!A:G, 6, FALSE))</f>
        <v/>
      </c>
      <c r="E1072" t="b">
        <v>0</v>
      </c>
      <c r="F1072" t="b">
        <v>0</v>
      </c>
      <c r="G1072" t="b">
        <v>0</v>
      </c>
      <c r="H1072" t="b">
        <v>0</v>
      </c>
      <c r="I1072" t="b">
        <v>0</v>
      </c>
      <c r="J1072" t="b">
        <v>0</v>
      </c>
      <c r="K1072" t="b">
        <v>0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</row>
    <row r="1073">
      <c r="A1073" s="8"/>
      <c r="B1073" s="32"/>
      <c r="C1073" s="32" t="str">
        <f>if(A1073 ="", "", vlookup(A1073, Specimen!A:F, 5, FALSE))</f>
        <v/>
      </c>
      <c r="D1073" s="32" t="str">
        <f>if(A1073 ="", "", vlookup(A1073, Specimen!A:G, 6, FALSE))</f>
        <v/>
      </c>
      <c r="E1073" t="b">
        <v>0</v>
      </c>
      <c r="F1073" t="b">
        <v>0</v>
      </c>
      <c r="G1073" t="b">
        <v>0</v>
      </c>
      <c r="H1073" t="b">
        <v>0</v>
      </c>
      <c r="I1073" t="b">
        <v>0</v>
      </c>
      <c r="J1073" t="b">
        <v>0</v>
      </c>
      <c r="K1073" t="b">
        <v>0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</row>
    <row r="1074">
      <c r="A1074" s="8"/>
      <c r="B1074" s="32"/>
      <c r="C1074" s="32" t="str">
        <f>if(A1074 ="", "", vlookup(A1074, Specimen!A:F, 5, FALSE))</f>
        <v/>
      </c>
      <c r="D1074" s="32" t="str">
        <f>if(A1074 ="", "", vlookup(A1074, Specimen!A:G, 6, FALSE))</f>
        <v/>
      </c>
      <c r="E1074" t="b">
        <v>0</v>
      </c>
      <c r="F1074" t="b">
        <v>0</v>
      </c>
      <c r="G1074" t="b">
        <v>0</v>
      </c>
      <c r="H1074" t="b">
        <v>0</v>
      </c>
      <c r="I1074" t="b">
        <v>0</v>
      </c>
      <c r="J1074" t="b">
        <v>0</v>
      </c>
      <c r="K1074" t="b">
        <v>0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</row>
    <row r="1075">
      <c r="A1075" s="8"/>
      <c r="B1075" s="32"/>
      <c r="C1075" s="32" t="str">
        <f>if(A1075 ="", "", vlookup(A1075, Specimen!A:F, 5, FALSE))</f>
        <v/>
      </c>
      <c r="D1075" s="32" t="str">
        <f>if(A1075 ="", "", vlookup(A1075, Specimen!A:G, 6, FALSE))</f>
        <v/>
      </c>
      <c r="E1075" t="b">
        <v>0</v>
      </c>
      <c r="F1075" t="b">
        <v>0</v>
      </c>
      <c r="G1075" t="b">
        <v>0</v>
      </c>
      <c r="H1075" t="b">
        <v>0</v>
      </c>
      <c r="I1075" t="b">
        <v>0</v>
      </c>
      <c r="J1075" t="b">
        <v>0</v>
      </c>
      <c r="K1075" t="b">
        <v>0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</row>
    <row r="1076">
      <c r="A1076" s="8"/>
      <c r="B1076" s="32"/>
      <c r="C1076" s="32" t="str">
        <f>if(A1076 ="", "", vlookup(A1076, Specimen!A:F, 5, FALSE))</f>
        <v/>
      </c>
      <c r="D1076" s="32" t="str">
        <f>if(A1076 ="", "", vlookup(A1076, Specimen!A:G, 6, FALSE))</f>
        <v/>
      </c>
      <c r="E1076" t="b">
        <v>0</v>
      </c>
      <c r="F1076" t="b">
        <v>0</v>
      </c>
      <c r="G1076" t="b">
        <v>0</v>
      </c>
      <c r="H1076" t="b">
        <v>0</v>
      </c>
      <c r="I1076" t="b">
        <v>0</v>
      </c>
      <c r="J1076" t="b">
        <v>0</v>
      </c>
      <c r="K1076" t="b">
        <v>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</row>
    <row r="1077">
      <c r="A1077" s="8"/>
      <c r="B1077" s="32"/>
      <c r="C1077" s="32" t="str">
        <f>if(A1077 ="", "", vlookup(A1077, Specimen!A:F, 5, FALSE))</f>
        <v/>
      </c>
      <c r="D1077" s="32" t="str">
        <f>if(A1077 ="", "", vlookup(A1077, Specimen!A:G, 6, FALSE))</f>
        <v/>
      </c>
      <c r="E1077" t="b">
        <v>0</v>
      </c>
      <c r="F1077" t="b">
        <v>0</v>
      </c>
      <c r="G1077" t="b">
        <v>0</v>
      </c>
      <c r="H1077" t="b">
        <v>0</v>
      </c>
      <c r="I1077" t="b">
        <v>0</v>
      </c>
      <c r="J1077" t="b">
        <v>0</v>
      </c>
      <c r="K1077" t="b">
        <v>0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</row>
    <row r="1078">
      <c r="A1078" s="8"/>
      <c r="B1078" s="32"/>
      <c r="C1078" s="32" t="str">
        <f>if(A1078 ="", "", vlookup(A1078, Specimen!A:F, 5, FALSE))</f>
        <v/>
      </c>
      <c r="D1078" s="32" t="str">
        <f>if(A1078 ="", "", vlookup(A1078, Specimen!A:G, 6, FALSE))</f>
        <v/>
      </c>
      <c r="E1078" t="b">
        <v>0</v>
      </c>
      <c r="F1078" t="b">
        <v>0</v>
      </c>
      <c r="G1078" t="b">
        <v>0</v>
      </c>
      <c r="H1078" t="b">
        <v>0</v>
      </c>
      <c r="I1078" t="b">
        <v>0</v>
      </c>
      <c r="J1078" t="b">
        <v>0</v>
      </c>
      <c r="K1078" t="b">
        <v>0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</row>
    <row r="1079">
      <c r="A1079" s="8"/>
      <c r="B1079" s="32"/>
      <c r="C1079" s="32" t="str">
        <f>if(A1079 ="", "", vlookup(A1079, Specimen!A:F, 5, FALSE))</f>
        <v/>
      </c>
      <c r="D1079" s="32" t="str">
        <f>if(A1079 ="", "", vlookup(A1079, Specimen!A:G, 6, FALSE))</f>
        <v/>
      </c>
      <c r="E1079" t="b">
        <v>0</v>
      </c>
      <c r="F1079" t="b">
        <v>0</v>
      </c>
      <c r="G1079" t="b">
        <v>0</v>
      </c>
      <c r="H1079" t="b">
        <v>0</v>
      </c>
      <c r="I1079" t="b">
        <v>0</v>
      </c>
      <c r="J1079" t="b">
        <v>0</v>
      </c>
      <c r="K1079" t="b">
        <v>0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</row>
    <row r="1080">
      <c r="A1080" s="8"/>
      <c r="B1080" s="32"/>
      <c r="C1080" s="32" t="str">
        <f>if(A1080 ="", "", vlookup(A1080, Specimen!A:F, 5, FALSE))</f>
        <v/>
      </c>
      <c r="D1080" s="32" t="str">
        <f>if(A1080 ="", "", vlookup(A1080, Specimen!A:G, 6, FALSE))</f>
        <v/>
      </c>
      <c r="E1080" t="b">
        <v>0</v>
      </c>
      <c r="F1080" t="b">
        <v>0</v>
      </c>
      <c r="G1080" t="b">
        <v>0</v>
      </c>
      <c r="H1080" t="b">
        <v>0</v>
      </c>
      <c r="I1080" t="b">
        <v>0</v>
      </c>
      <c r="J1080" t="b">
        <v>0</v>
      </c>
      <c r="K1080" t="b">
        <v>0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</row>
    <row r="1081">
      <c r="A1081" s="8"/>
      <c r="B1081" s="32"/>
      <c r="C1081" s="32" t="str">
        <f>if(A1081 ="", "", vlookup(A1081, Specimen!A:F, 5, FALSE))</f>
        <v/>
      </c>
      <c r="D1081" s="32" t="str">
        <f>if(A1081 ="", "", vlookup(A1081, Specimen!A:G, 6, FALSE))</f>
        <v/>
      </c>
      <c r="E1081" t="b">
        <v>0</v>
      </c>
      <c r="F1081" t="b">
        <v>0</v>
      </c>
      <c r="G1081" t="b">
        <v>0</v>
      </c>
      <c r="H1081" t="b">
        <v>0</v>
      </c>
      <c r="I1081" t="b">
        <v>0</v>
      </c>
      <c r="J1081" t="b">
        <v>0</v>
      </c>
      <c r="K1081" t="b">
        <v>0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</row>
    <row r="1082">
      <c r="A1082" s="8"/>
      <c r="B1082" s="32"/>
      <c r="C1082" s="32" t="str">
        <f>if(A1082 ="", "", vlookup(A1082, Specimen!A:F, 5, FALSE))</f>
        <v/>
      </c>
      <c r="D1082" s="32" t="str">
        <f>if(A1082 ="", "", vlookup(A1082, Specimen!A:G, 6, FALSE))</f>
        <v/>
      </c>
      <c r="E1082" t="b">
        <v>0</v>
      </c>
      <c r="F1082" t="b">
        <v>0</v>
      </c>
      <c r="G1082" t="b">
        <v>0</v>
      </c>
      <c r="H1082" t="b">
        <v>0</v>
      </c>
      <c r="I1082" t="b">
        <v>0</v>
      </c>
      <c r="J1082" t="b">
        <v>0</v>
      </c>
      <c r="K1082" t="b">
        <v>0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</row>
    <row r="1083">
      <c r="A1083" s="8"/>
      <c r="B1083" s="32"/>
      <c r="C1083" s="32" t="str">
        <f>if(A1083 ="", "", vlookup(A1083, Specimen!A:F, 5, FALSE))</f>
        <v/>
      </c>
      <c r="D1083" s="32" t="str">
        <f>if(A1083 ="", "", vlookup(A1083, Specimen!A:G, 6, FALSE))</f>
        <v/>
      </c>
      <c r="E1083" t="b">
        <v>0</v>
      </c>
      <c r="F1083" t="b">
        <v>0</v>
      </c>
      <c r="G1083" t="b">
        <v>0</v>
      </c>
      <c r="H1083" t="b">
        <v>0</v>
      </c>
      <c r="I1083" t="b">
        <v>0</v>
      </c>
      <c r="J1083" t="b">
        <v>0</v>
      </c>
      <c r="K1083" t="b">
        <v>0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</row>
    <row r="1084">
      <c r="A1084" s="8"/>
      <c r="B1084" s="32"/>
      <c r="C1084" s="32" t="str">
        <f>if(A1084 ="", "", vlookup(A1084, Specimen!A:F, 5, FALSE))</f>
        <v/>
      </c>
      <c r="D1084" s="32" t="str">
        <f>if(A1084 ="", "", vlookup(A1084, Specimen!A:G, 6, FALSE))</f>
        <v/>
      </c>
      <c r="E1084" t="b">
        <v>0</v>
      </c>
      <c r="F1084" t="b">
        <v>0</v>
      </c>
      <c r="G1084" t="b">
        <v>0</v>
      </c>
      <c r="H1084" t="b">
        <v>0</v>
      </c>
      <c r="I1084" t="b">
        <v>0</v>
      </c>
      <c r="J1084" t="b">
        <v>0</v>
      </c>
      <c r="K1084" t="b">
        <v>0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</row>
    <row r="1085">
      <c r="A1085" s="8"/>
      <c r="B1085" s="32"/>
      <c r="C1085" s="32" t="str">
        <f>if(A1085 ="", "", vlookup(A1085, Specimen!A:F, 5, FALSE))</f>
        <v/>
      </c>
      <c r="D1085" s="32" t="str">
        <f>if(A1085 ="", "", vlookup(A1085, Specimen!A:G, 6, FALSE))</f>
        <v/>
      </c>
      <c r="E1085" t="b">
        <v>0</v>
      </c>
      <c r="F1085" t="b">
        <v>0</v>
      </c>
      <c r="G1085" t="b">
        <v>0</v>
      </c>
      <c r="H1085" t="b">
        <v>0</v>
      </c>
      <c r="I1085" t="b">
        <v>0</v>
      </c>
      <c r="J1085" t="b">
        <v>0</v>
      </c>
      <c r="K1085" t="b">
        <v>0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</row>
    <row r="1086">
      <c r="A1086" s="8"/>
      <c r="B1086" s="32"/>
      <c r="C1086" s="32" t="str">
        <f>if(A1086 ="", "", vlookup(A1086, Specimen!A:F, 5, FALSE))</f>
        <v/>
      </c>
      <c r="D1086" s="32" t="str">
        <f>if(A1086 ="", "", vlookup(A1086, Specimen!A:G, 6, FALSE))</f>
        <v/>
      </c>
      <c r="E1086" t="b">
        <v>0</v>
      </c>
      <c r="F1086" t="b">
        <v>0</v>
      </c>
      <c r="G1086" t="b">
        <v>0</v>
      </c>
      <c r="H1086" t="b">
        <v>0</v>
      </c>
      <c r="I1086" t="b">
        <v>0</v>
      </c>
      <c r="J1086" t="b">
        <v>0</v>
      </c>
      <c r="K1086" t="b">
        <v>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</row>
    <row r="1087">
      <c r="A1087" s="8"/>
      <c r="B1087" s="32"/>
      <c r="C1087" s="32" t="str">
        <f>if(A1087 ="", "", vlookup(A1087, Specimen!A:F, 5, FALSE))</f>
        <v/>
      </c>
      <c r="D1087" s="32" t="str">
        <f>if(A1087 ="", "", vlookup(A1087, Specimen!A:G, 6, FALSE))</f>
        <v/>
      </c>
      <c r="E1087" t="b">
        <v>0</v>
      </c>
      <c r="F1087" t="b">
        <v>0</v>
      </c>
      <c r="G1087" t="b">
        <v>0</v>
      </c>
      <c r="H1087" t="b">
        <v>0</v>
      </c>
      <c r="I1087" t="b">
        <v>0</v>
      </c>
      <c r="J1087" t="b">
        <v>0</v>
      </c>
      <c r="K1087" t="b">
        <v>0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</row>
    <row r="1088">
      <c r="A1088" s="8"/>
      <c r="B1088" s="32"/>
      <c r="C1088" s="32" t="str">
        <f>if(A1088 ="", "", vlookup(A1088, Specimen!A:F, 5, FALSE))</f>
        <v/>
      </c>
      <c r="D1088" s="32" t="str">
        <f>if(A1088 ="", "", vlookup(A1088, Specimen!A:G, 6, FALSE))</f>
        <v/>
      </c>
      <c r="E1088" t="b">
        <v>0</v>
      </c>
      <c r="F1088" t="b">
        <v>0</v>
      </c>
      <c r="G1088" t="b">
        <v>0</v>
      </c>
      <c r="H1088" t="b">
        <v>0</v>
      </c>
      <c r="I1088" t="b">
        <v>0</v>
      </c>
      <c r="J1088" t="b">
        <v>0</v>
      </c>
      <c r="K1088" t="b">
        <v>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</row>
    <row r="1089">
      <c r="A1089" s="8"/>
      <c r="B1089" s="32"/>
      <c r="C1089" s="32" t="str">
        <f>if(A1089 ="", "", vlookup(A1089, Specimen!A:F, 5, FALSE))</f>
        <v/>
      </c>
      <c r="D1089" s="32" t="str">
        <f>if(A1089 ="", "", vlookup(A1089, Specimen!A:G, 6, FALSE))</f>
        <v/>
      </c>
      <c r="E1089" t="b">
        <v>0</v>
      </c>
      <c r="F1089" t="b">
        <v>0</v>
      </c>
      <c r="G1089" t="b">
        <v>0</v>
      </c>
      <c r="H1089" t="b">
        <v>0</v>
      </c>
      <c r="I1089" t="b">
        <v>0</v>
      </c>
      <c r="J1089" t="b">
        <v>0</v>
      </c>
      <c r="K1089" t="b">
        <v>0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</row>
    <row r="1090">
      <c r="A1090" s="8"/>
      <c r="B1090" s="32"/>
      <c r="C1090" s="32" t="str">
        <f>if(A1090 ="", "", vlookup(A1090, Specimen!A:F, 5, FALSE))</f>
        <v/>
      </c>
      <c r="D1090" s="32" t="str">
        <f>if(A1090 ="", "", vlookup(A1090, Specimen!A:G, 6, FALSE))</f>
        <v/>
      </c>
      <c r="E1090" t="b">
        <v>0</v>
      </c>
      <c r="F1090" t="b">
        <v>0</v>
      </c>
      <c r="G1090" t="b">
        <v>0</v>
      </c>
      <c r="H1090" t="b">
        <v>0</v>
      </c>
      <c r="I1090" t="b">
        <v>0</v>
      </c>
      <c r="J1090" t="b">
        <v>0</v>
      </c>
      <c r="K1090" t="b">
        <v>0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</row>
    <row r="1091">
      <c r="A1091" s="8"/>
      <c r="B1091" s="32"/>
      <c r="C1091" s="32" t="str">
        <f>if(A1091 ="", "", vlookup(A1091, Specimen!A:F, 5, FALSE))</f>
        <v/>
      </c>
      <c r="D1091" s="32" t="str">
        <f>if(A1091 ="", "", vlookup(A1091, Specimen!A:G, 6, FALSE))</f>
        <v/>
      </c>
      <c r="E1091" t="b">
        <v>0</v>
      </c>
      <c r="F1091" t="b">
        <v>0</v>
      </c>
      <c r="G1091" t="b">
        <v>0</v>
      </c>
      <c r="H1091" t="b">
        <v>0</v>
      </c>
      <c r="I1091" t="b">
        <v>0</v>
      </c>
      <c r="J1091" t="b">
        <v>0</v>
      </c>
      <c r="K1091" t="b">
        <v>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</row>
    <row r="1092">
      <c r="A1092" s="8"/>
      <c r="B1092" s="32"/>
      <c r="C1092" s="32" t="str">
        <f>if(A1092 ="", "", vlookup(A1092, Specimen!A:F, 5, FALSE))</f>
        <v/>
      </c>
      <c r="D1092" s="32" t="str">
        <f>if(A1092 ="", "", vlookup(A1092, Specimen!A:G, 6, FALSE))</f>
        <v/>
      </c>
      <c r="E1092" t="b">
        <v>0</v>
      </c>
      <c r="F1092" t="b">
        <v>0</v>
      </c>
      <c r="G1092" t="b">
        <v>0</v>
      </c>
      <c r="H1092" t="b">
        <v>0</v>
      </c>
      <c r="I1092" t="b">
        <v>0</v>
      </c>
      <c r="J1092" t="b">
        <v>0</v>
      </c>
      <c r="K1092" t="b">
        <v>0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</row>
    <row r="1093">
      <c r="A1093" s="8"/>
      <c r="B1093" s="32"/>
      <c r="C1093" s="32" t="str">
        <f>if(A1093 ="", "", vlookup(A1093, Specimen!A:F, 5, FALSE))</f>
        <v/>
      </c>
      <c r="D1093" s="32" t="str">
        <f>if(A1093 ="", "", vlookup(A1093, Specimen!A:G, 6, FALSE))</f>
        <v/>
      </c>
      <c r="E1093" t="b">
        <v>0</v>
      </c>
      <c r="F1093" t="b">
        <v>0</v>
      </c>
      <c r="G1093" t="b">
        <v>0</v>
      </c>
      <c r="H1093" t="b">
        <v>0</v>
      </c>
      <c r="I1093" t="b">
        <v>0</v>
      </c>
      <c r="J1093" t="b">
        <v>0</v>
      </c>
      <c r="K1093" t="b">
        <v>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</row>
    <row r="1094">
      <c r="A1094" s="8"/>
      <c r="B1094" s="32"/>
      <c r="C1094" s="32" t="str">
        <f>if(A1094 ="", "", vlookup(A1094, Specimen!A:F, 5, FALSE))</f>
        <v/>
      </c>
      <c r="D1094" s="32" t="str">
        <f>if(A1094 ="", "", vlookup(A1094, Specimen!A:G, 6, FALSE))</f>
        <v/>
      </c>
      <c r="E1094" t="b">
        <v>0</v>
      </c>
      <c r="F1094" t="b">
        <v>0</v>
      </c>
      <c r="G1094" t="b">
        <v>0</v>
      </c>
      <c r="H1094" t="b">
        <v>0</v>
      </c>
      <c r="I1094" t="b">
        <v>0</v>
      </c>
      <c r="J1094" t="b">
        <v>0</v>
      </c>
      <c r="K1094" t="b">
        <v>0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</row>
    <row r="1095">
      <c r="A1095" s="8"/>
      <c r="B1095" s="32"/>
      <c r="C1095" s="32" t="str">
        <f>if(A1095 ="", "", vlookup(A1095, Specimen!A:F, 5, FALSE))</f>
        <v/>
      </c>
      <c r="D1095" s="32" t="str">
        <f>if(A1095 ="", "", vlookup(A1095, Specimen!A:G, 6, FALSE))</f>
        <v/>
      </c>
      <c r="E1095" t="b">
        <v>0</v>
      </c>
      <c r="F1095" t="b">
        <v>0</v>
      </c>
      <c r="G1095" t="b">
        <v>0</v>
      </c>
      <c r="H1095" t="b">
        <v>0</v>
      </c>
      <c r="I1095" t="b">
        <v>0</v>
      </c>
      <c r="J1095" t="b">
        <v>0</v>
      </c>
      <c r="K1095" t="b">
        <v>0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</row>
    <row r="1096">
      <c r="A1096" s="8"/>
      <c r="B1096" s="32"/>
      <c r="C1096" s="32" t="str">
        <f>if(A1096 ="", "", vlookup(A1096, Specimen!A:F, 5, FALSE))</f>
        <v/>
      </c>
      <c r="D1096" s="32" t="str">
        <f>if(A1096 ="", "", vlookup(A1096, Specimen!A:G, 6, FALSE))</f>
        <v/>
      </c>
      <c r="E1096" t="b">
        <v>0</v>
      </c>
      <c r="F1096" t="b">
        <v>0</v>
      </c>
      <c r="G1096" t="b">
        <v>0</v>
      </c>
      <c r="H1096" t="b">
        <v>0</v>
      </c>
      <c r="I1096" t="b">
        <v>0</v>
      </c>
      <c r="J1096" t="b">
        <v>0</v>
      </c>
      <c r="K1096" t="b">
        <v>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</row>
    <row r="1097">
      <c r="A1097" s="8"/>
      <c r="B1097" s="32"/>
      <c r="C1097" s="32" t="str">
        <f>if(A1097 ="", "", vlookup(A1097, Specimen!A:F, 5, FALSE))</f>
        <v/>
      </c>
      <c r="D1097" s="32" t="str">
        <f>if(A1097 ="", "", vlookup(A1097, Specimen!A:G, 6, FALSE))</f>
        <v/>
      </c>
      <c r="E1097" t="b">
        <v>0</v>
      </c>
      <c r="F1097" t="b">
        <v>0</v>
      </c>
      <c r="G1097" t="b">
        <v>0</v>
      </c>
      <c r="H1097" t="b">
        <v>0</v>
      </c>
      <c r="I1097" t="b">
        <v>0</v>
      </c>
      <c r="J1097" t="b">
        <v>0</v>
      </c>
      <c r="K1097" t="b">
        <v>0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</row>
    <row r="1098">
      <c r="A1098" s="8"/>
      <c r="B1098" s="32"/>
      <c r="C1098" s="32" t="str">
        <f>if(A1098 ="", "", vlookup(A1098, Specimen!A:F, 5, FALSE))</f>
        <v/>
      </c>
      <c r="D1098" s="32" t="str">
        <f>if(A1098 ="", "", vlookup(A1098, Specimen!A:G, 6, FALSE))</f>
        <v/>
      </c>
      <c r="E1098" t="b">
        <v>0</v>
      </c>
      <c r="F1098" t="b">
        <v>0</v>
      </c>
      <c r="G1098" t="b">
        <v>0</v>
      </c>
      <c r="H1098" t="b">
        <v>0</v>
      </c>
      <c r="I1098" t="b">
        <v>0</v>
      </c>
      <c r="J1098" t="b">
        <v>0</v>
      </c>
      <c r="K1098" t="b">
        <v>0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</row>
    <row r="1099">
      <c r="A1099" s="8"/>
      <c r="B1099" s="32"/>
      <c r="C1099" s="32" t="str">
        <f>if(A1099 ="", "", vlookup(A1099, Specimen!A:F, 5, FALSE))</f>
        <v/>
      </c>
      <c r="D1099" s="32" t="str">
        <f>if(A1099 ="", "", vlookup(A1099, Specimen!A:G, 6, FALSE))</f>
        <v/>
      </c>
      <c r="E1099" t="b">
        <v>0</v>
      </c>
      <c r="F1099" t="b">
        <v>0</v>
      </c>
      <c r="G1099" t="b">
        <v>0</v>
      </c>
      <c r="H1099" t="b">
        <v>0</v>
      </c>
      <c r="I1099" t="b">
        <v>0</v>
      </c>
      <c r="J1099" t="b">
        <v>0</v>
      </c>
      <c r="K1099" t="b">
        <v>0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</row>
    <row r="1100">
      <c r="A1100" s="8"/>
      <c r="B1100" s="32"/>
      <c r="C1100" s="32" t="str">
        <f>if(A1100 ="", "", vlookup(A1100, Specimen!A:F, 5, FALSE))</f>
        <v/>
      </c>
      <c r="D1100" s="32" t="str">
        <f>if(A1100 ="", "", vlookup(A1100, Specimen!A:G, 6, FALSE))</f>
        <v/>
      </c>
      <c r="E1100" t="b">
        <v>0</v>
      </c>
      <c r="F1100" t="b">
        <v>0</v>
      </c>
      <c r="G1100" t="b">
        <v>0</v>
      </c>
      <c r="H1100" t="b">
        <v>0</v>
      </c>
      <c r="I1100" t="b">
        <v>0</v>
      </c>
      <c r="J1100" t="b">
        <v>0</v>
      </c>
      <c r="K1100" t="b">
        <v>0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</row>
    <row r="1101">
      <c r="A1101" s="8"/>
      <c r="B1101" s="32"/>
      <c r="C1101" s="32" t="str">
        <f>if(A1101 ="", "", vlookup(A1101, Specimen!A:F, 5, FALSE))</f>
        <v/>
      </c>
      <c r="D1101" s="32" t="str">
        <f>if(A1101 ="", "", vlookup(A1101, Specimen!A:G, 6, FALSE))</f>
        <v/>
      </c>
      <c r="E1101" t="b">
        <v>0</v>
      </c>
      <c r="F1101" t="b">
        <v>0</v>
      </c>
      <c r="G1101" t="b">
        <v>0</v>
      </c>
      <c r="H1101" t="b">
        <v>0</v>
      </c>
      <c r="I1101" t="b">
        <v>0</v>
      </c>
      <c r="J1101" t="b">
        <v>0</v>
      </c>
      <c r="K1101" t="b">
        <v>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</row>
    <row r="1102">
      <c r="A1102" s="8"/>
      <c r="B1102" s="32"/>
      <c r="C1102" s="32" t="str">
        <f>if(A1102 ="", "", vlookup(A1102, Specimen!A:F, 5, FALSE))</f>
        <v/>
      </c>
      <c r="D1102" s="32" t="str">
        <f>if(A1102 ="", "", vlookup(A1102, Specimen!A:G, 6, FALSE))</f>
        <v/>
      </c>
      <c r="E1102" t="b">
        <v>0</v>
      </c>
      <c r="F1102" t="b">
        <v>0</v>
      </c>
      <c r="G1102" t="b">
        <v>0</v>
      </c>
      <c r="H1102" t="b">
        <v>0</v>
      </c>
      <c r="I1102" t="b">
        <v>0</v>
      </c>
      <c r="J1102" t="b">
        <v>0</v>
      </c>
      <c r="K1102" t="b">
        <v>0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</row>
    <row r="1103">
      <c r="A1103" s="8"/>
      <c r="B1103" s="32"/>
      <c r="C1103" s="32" t="str">
        <f>if(A1103 ="", "", vlookup(A1103, Specimen!A:F, 5, FALSE))</f>
        <v/>
      </c>
      <c r="D1103" s="32" t="str">
        <f>if(A1103 ="", "", vlookup(A1103, Specimen!A:G, 6, FALSE))</f>
        <v/>
      </c>
      <c r="E1103" t="b">
        <v>0</v>
      </c>
      <c r="F1103" t="b">
        <v>0</v>
      </c>
      <c r="G1103" t="b">
        <v>0</v>
      </c>
      <c r="H1103" t="b">
        <v>0</v>
      </c>
      <c r="I1103" t="b">
        <v>0</v>
      </c>
      <c r="J1103" t="b">
        <v>0</v>
      </c>
      <c r="K1103" t="b">
        <v>0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</row>
    <row r="1104">
      <c r="A1104" s="8"/>
      <c r="B1104" s="32"/>
      <c r="C1104" s="32" t="str">
        <f>if(A1104 ="", "", vlookup(A1104, Specimen!A:F, 5, FALSE))</f>
        <v/>
      </c>
      <c r="D1104" s="32" t="str">
        <f>if(A1104 ="", "", vlookup(A1104, Specimen!A:G, 6, FALSE))</f>
        <v/>
      </c>
      <c r="E1104" t="b">
        <v>0</v>
      </c>
      <c r="F1104" t="b">
        <v>0</v>
      </c>
      <c r="G1104" t="b">
        <v>0</v>
      </c>
      <c r="H1104" t="b">
        <v>0</v>
      </c>
      <c r="I1104" t="b">
        <v>0</v>
      </c>
      <c r="J1104" t="b">
        <v>0</v>
      </c>
      <c r="K1104" t="b">
        <v>0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</row>
    <row r="1105">
      <c r="A1105" s="8"/>
      <c r="B1105" s="32"/>
      <c r="C1105" s="32" t="str">
        <f>if(A1105 ="", "", vlookup(A1105, Specimen!A:F, 5, FALSE))</f>
        <v/>
      </c>
      <c r="D1105" s="32" t="str">
        <f>if(A1105 ="", "", vlookup(A1105, Specimen!A:G, 6, FALSE))</f>
        <v/>
      </c>
      <c r="E1105" t="b">
        <v>0</v>
      </c>
      <c r="F1105" t="b">
        <v>0</v>
      </c>
      <c r="G1105" t="b">
        <v>0</v>
      </c>
      <c r="H1105" t="b">
        <v>0</v>
      </c>
      <c r="I1105" t="b">
        <v>0</v>
      </c>
      <c r="J1105" t="b">
        <v>0</v>
      </c>
      <c r="K1105" t="b">
        <v>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</row>
    <row r="1106">
      <c r="A1106" s="8"/>
      <c r="B1106" s="32"/>
      <c r="C1106" s="32" t="str">
        <f>if(A1106 ="", "", vlookup(A1106, Specimen!A:F, 5, FALSE))</f>
        <v/>
      </c>
      <c r="D1106" s="32" t="str">
        <f>if(A1106 ="", "", vlookup(A1106, Specimen!A:G, 6, FALSE))</f>
        <v/>
      </c>
      <c r="E1106" t="b">
        <v>0</v>
      </c>
      <c r="F1106" t="b">
        <v>0</v>
      </c>
      <c r="G1106" t="b">
        <v>0</v>
      </c>
      <c r="H1106" t="b">
        <v>0</v>
      </c>
      <c r="I1106" t="b">
        <v>0</v>
      </c>
      <c r="J1106" t="b">
        <v>0</v>
      </c>
      <c r="K1106" t="b">
        <v>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</row>
    <row r="1107">
      <c r="A1107" s="8"/>
      <c r="B1107" s="32"/>
      <c r="C1107" s="32" t="str">
        <f>if(A1107 ="", "", vlookup(A1107, Specimen!A:F, 5, FALSE))</f>
        <v/>
      </c>
      <c r="D1107" s="32" t="str">
        <f>if(A1107 ="", "", vlookup(A1107, Specimen!A:G, 6, FALSE))</f>
        <v/>
      </c>
      <c r="E1107" t="b">
        <v>0</v>
      </c>
      <c r="F1107" t="b">
        <v>0</v>
      </c>
      <c r="G1107" t="b">
        <v>0</v>
      </c>
      <c r="H1107" t="b">
        <v>0</v>
      </c>
      <c r="I1107" t="b">
        <v>0</v>
      </c>
      <c r="J1107" t="b">
        <v>0</v>
      </c>
      <c r="K1107" t="b">
        <v>0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</row>
    <row r="1108">
      <c r="A1108" s="8"/>
      <c r="B1108" s="32"/>
      <c r="C1108" s="32" t="str">
        <f>if(A1108 ="", "", vlookup(A1108, Specimen!A:F, 5, FALSE))</f>
        <v/>
      </c>
      <c r="D1108" s="32" t="str">
        <f>if(A1108 ="", "", vlookup(A1108, Specimen!A:G, 6, FALSE))</f>
        <v/>
      </c>
      <c r="E1108" t="b">
        <v>0</v>
      </c>
      <c r="F1108" t="b">
        <v>0</v>
      </c>
      <c r="G1108" t="b">
        <v>0</v>
      </c>
      <c r="H1108" t="b">
        <v>0</v>
      </c>
      <c r="I1108" t="b">
        <v>0</v>
      </c>
      <c r="J1108" t="b">
        <v>0</v>
      </c>
      <c r="K1108" t="b">
        <v>0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</row>
    <row r="1109">
      <c r="A1109" s="8"/>
      <c r="B1109" s="32"/>
      <c r="C1109" s="32" t="str">
        <f>if(A1109 ="", "", vlookup(A1109, Specimen!A:F, 5, FALSE))</f>
        <v/>
      </c>
      <c r="D1109" s="32" t="str">
        <f>if(A1109 ="", "", vlookup(A1109, Specimen!A:G, 6, FALSE))</f>
        <v/>
      </c>
      <c r="E1109" t="b">
        <v>0</v>
      </c>
      <c r="F1109" t="b">
        <v>0</v>
      </c>
      <c r="G1109" t="b">
        <v>0</v>
      </c>
      <c r="H1109" t="b">
        <v>0</v>
      </c>
      <c r="I1109" t="b">
        <v>0</v>
      </c>
      <c r="J1109" t="b">
        <v>0</v>
      </c>
      <c r="K1109" t="b">
        <v>0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</row>
    <row r="1110">
      <c r="A1110" s="8"/>
      <c r="B1110" s="32"/>
      <c r="C1110" s="32" t="str">
        <f>if(A1110 ="", "", vlookup(A1110, Specimen!A:F, 5, FALSE))</f>
        <v/>
      </c>
      <c r="D1110" s="32" t="str">
        <f>if(A1110 ="", "", vlookup(A1110, Specimen!A:G, 6, FALSE))</f>
        <v/>
      </c>
      <c r="E1110" t="b">
        <v>0</v>
      </c>
      <c r="F1110" t="b">
        <v>0</v>
      </c>
      <c r="G1110" t="b">
        <v>0</v>
      </c>
      <c r="H1110" t="b">
        <v>0</v>
      </c>
      <c r="I1110" t="b">
        <v>0</v>
      </c>
      <c r="J1110" t="b">
        <v>0</v>
      </c>
      <c r="K1110" t="b">
        <v>0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</row>
    <row r="1111">
      <c r="A1111" s="8"/>
      <c r="B1111" s="32"/>
      <c r="C1111" s="32" t="str">
        <f>if(A1111 ="", "", vlookup(A1111, Specimen!A:F, 5, FALSE))</f>
        <v/>
      </c>
      <c r="D1111" s="32" t="str">
        <f>if(A1111 ="", "", vlookup(A1111, Specimen!A:G, 6, FALSE))</f>
        <v/>
      </c>
      <c r="E1111" t="b">
        <v>0</v>
      </c>
      <c r="F1111" t="b">
        <v>0</v>
      </c>
      <c r="G1111" t="b">
        <v>0</v>
      </c>
      <c r="H1111" t="b">
        <v>0</v>
      </c>
      <c r="I1111" t="b">
        <v>0</v>
      </c>
      <c r="J1111" t="b">
        <v>0</v>
      </c>
      <c r="K1111" t="b">
        <v>0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</row>
    <row r="1112">
      <c r="A1112" s="8"/>
      <c r="B1112" s="32"/>
      <c r="C1112" s="32" t="str">
        <f>if(A1112 ="", "", vlookup(A1112, Specimen!A:F, 5, FALSE))</f>
        <v/>
      </c>
      <c r="D1112" s="32" t="str">
        <f>if(A1112 ="", "", vlookup(A1112, Specimen!A:G, 6, FALSE))</f>
        <v/>
      </c>
      <c r="E1112" t="b">
        <v>0</v>
      </c>
      <c r="F1112" t="b">
        <v>0</v>
      </c>
      <c r="G1112" t="b">
        <v>0</v>
      </c>
      <c r="H1112" t="b">
        <v>0</v>
      </c>
      <c r="I1112" t="b">
        <v>0</v>
      </c>
      <c r="J1112" t="b">
        <v>0</v>
      </c>
      <c r="K1112" t="b">
        <v>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</row>
    <row r="1113">
      <c r="A1113" s="8"/>
      <c r="B1113" s="32"/>
      <c r="C1113" s="32" t="str">
        <f>if(A1113 ="", "", vlookup(A1113, Specimen!A:F, 5, FALSE))</f>
        <v/>
      </c>
      <c r="D1113" s="32" t="str">
        <f>if(A1113 ="", "", vlookup(A1113, Specimen!A:G, 6, FALSE))</f>
        <v/>
      </c>
      <c r="E1113" t="b">
        <v>0</v>
      </c>
      <c r="F1113" t="b">
        <v>0</v>
      </c>
      <c r="G1113" t="b">
        <v>0</v>
      </c>
      <c r="H1113" t="b">
        <v>0</v>
      </c>
      <c r="I1113" t="b">
        <v>0</v>
      </c>
      <c r="J1113" t="b">
        <v>0</v>
      </c>
      <c r="K1113" t="b">
        <v>0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</row>
    <row r="1114">
      <c r="A1114" s="8"/>
      <c r="B1114" s="32"/>
      <c r="C1114" s="32" t="str">
        <f>if(A1114 ="", "", vlookup(A1114, Specimen!A:F, 5, FALSE))</f>
        <v/>
      </c>
      <c r="D1114" s="32" t="str">
        <f>if(A1114 ="", "", vlookup(A1114, Specimen!A:G, 6, FALSE))</f>
        <v/>
      </c>
      <c r="E1114" t="b">
        <v>0</v>
      </c>
      <c r="F1114" t="b">
        <v>0</v>
      </c>
      <c r="G1114" t="b">
        <v>0</v>
      </c>
      <c r="H1114" t="b">
        <v>0</v>
      </c>
      <c r="I1114" t="b">
        <v>0</v>
      </c>
      <c r="J1114" t="b">
        <v>0</v>
      </c>
      <c r="K1114" t="b">
        <v>0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</row>
    <row r="1115">
      <c r="A1115" s="8"/>
      <c r="B1115" s="32"/>
      <c r="C1115" s="32" t="str">
        <f>if(A1115 ="", "", vlookup(A1115, Specimen!A:F, 5, FALSE))</f>
        <v/>
      </c>
      <c r="D1115" s="32" t="str">
        <f>if(A1115 ="", "", vlookup(A1115, Specimen!A:G, 6, FALSE))</f>
        <v/>
      </c>
      <c r="E1115" t="b">
        <v>0</v>
      </c>
      <c r="F1115" t="b">
        <v>0</v>
      </c>
      <c r="G1115" t="b">
        <v>0</v>
      </c>
      <c r="H1115" t="b">
        <v>0</v>
      </c>
      <c r="I1115" t="b">
        <v>0</v>
      </c>
      <c r="J1115" t="b">
        <v>0</v>
      </c>
      <c r="K1115" t="b">
        <v>0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</row>
    <row r="1116">
      <c r="A1116" s="8"/>
      <c r="B1116" s="32"/>
      <c r="C1116" s="32" t="str">
        <f>if(A1116 ="", "", vlookup(A1116, Specimen!A:F, 5, FALSE))</f>
        <v/>
      </c>
      <c r="D1116" s="32" t="str">
        <f>if(A1116 ="", "", vlookup(A1116, Specimen!A:G, 6, FALSE))</f>
        <v/>
      </c>
      <c r="E1116" t="b">
        <v>0</v>
      </c>
      <c r="F1116" t="b">
        <v>0</v>
      </c>
      <c r="G1116" t="b">
        <v>0</v>
      </c>
      <c r="H1116" t="b">
        <v>0</v>
      </c>
      <c r="I1116" t="b">
        <v>0</v>
      </c>
      <c r="J1116" t="b">
        <v>0</v>
      </c>
      <c r="K1116" t="b">
        <v>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</row>
    <row r="1117">
      <c r="A1117" s="8"/>
      <c r="B1117" s="32"/>
      <c r="C1117" s="32" t="str">
        <f>if(A1117 ="", "", vlookup(A1117, Specimen!A:F, 5, FALSE))</f>
        <v/>
      </c>
      <c r="D1117" s="32" t="str">
        <f>if(A1117 ="", "", vlookup(A1117, Specimen!A:G, 6, FALSE))</f>
        <v/>
      </c>
      <c r="E1117" t="b">
        <v>0</v>
      </c>
      <c r="F1117" t="b">
        <v>0</v>
      </c>
      <c r="G1117" t="b">
        <v>0</v>
      </c>
      <c r="H1117" t="b">
        <v>0</v>
      </c>
      <c r="I1117" t="b">
        <v>0</v>
      </c>
      <c r="J1117" t="b">
        <v>0</v>
      </c>
      <c r="K1117" t="b">
        <v>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</row>
    <row r="1118">
      <c r="A1118" s="8"/>
      <c r="B1118" s="32"/>
      <c r="C1118" s="32" t="str">
        <f>if(A1118 ="", "", vlookup(A1118, Specimen!A:F, 5, FALSE))</f>
        <v/>
      </c>
      <c r="D1118" s="32" t="str">
        <f>if(A1118 ="", "", vlookup(A1118, Specimen!A:G, 6, FALSE))</f>
        <v/>
      </c>
      <c r="E1118" t="b">
        <v>0</v>
      </c>
      <c r="F1118" t="b">
        <v>0</v>
      </c>
      <c r="G1118" t="b">
        <v>0</v>
      </c>
      <c r="H1118" t="b">
        <v>0</v>
      </c>
      <c r="I1118" t="b">
        <v>0</v>
      </c>
      <c r="J1118" t="b">
        <v>0</v>
      </c>
      <c r="K1118" t="b">
        <v>0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</row>
    <row r="1119">
      <c r="A1119" s="8"/>
      <c r="B1119" s="32"/>
      <c r="C1119" s="32" t="str">
        <f>if(A1119 ="", "", vlookup(A1119, Specimen!A:F, 5, FALSE))</f>
        <v/>
      </c>
      <c r="D1119" s="32" t="str">
        <f>if(A1119 ="", "", vlookup(A1119, Specimen!A:G, 6, FALSE))</f>
        <v/>
      </c>
      <c r="E1119" t="b">
        <v>0</v>
      </c>
      <c r="F1119" t="b">
        <v>0</v>
      </c>
      <c r="G1119" t="b">
        <v>0</v>
      </c>
      <c r="H1119" t="b">
        <v>0</v>
      </c>
      <c r="I1119" t="b">
        <v>0</v>
      </c>
      <c r="J1119" t="b">
        <v>0</v>
      </c>
      <c r="K1119" t="b">
        <v>0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</row>
    <row r="1120">
      <c r="A1120" s="8"/>
      <c r="B1120" s="32"/>
      <c r="C1120" s="32" t="str">
        <f>if(A1120 ="", "", vlookup(A1120, Specimen!A:F, 5, FALSE))</f>
        <v/>
      </c>
      <c r="D1120" s="32" t="str">
        <f>if(A1120 ="", "", vlookup(A1120, Specimen!A:G, 6, FALSE))</f>
        <v/>
      </c>
      <c r="E1120" t="b">
        <v>0</v>
      </c>
      <c r="F1120" t="b">
        <v>0</v>
      </c>
      <c r="G1120" t="b">
        <v>0</v>
      </c>
      <c r="H1120" t="b">
        <v>0</v>
      </c>
      <c r="I1120" t="b">
        <v>0</v>
      </c>
      <c r="J1120" t="b">
        <v>0</v>
      </c>
      <c r="K1120" t="b">
        <v>0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</row>
    <row r="1121">
      <c r="A1121" s="8"/>
      <c r="B1121" s="32"/>
      <c r="C1121" s="32" t="str">
        <f>if(A1121 ="", "", vlookup(A1121, Specimen!A:F, 5, FALSE))</f>
        <v/>
      </c>
      <c r="D1121" s="32" t="str">
        <f>if(A1121 ="", "", vlookup(A1121, Specimen!A:G, 6, FALSE))</f>
        <v/>
      </c>
      <c r="E1121" t="b">
        <v>0</v>
      </c>
      <c r="F1121" t="b">
        <v>0</v>
      </c>
      <c r="G1121" t="b">
        <v>0</v>
      </c>
      <c r="H1121" t="b">
        <v>0</v>
      </c>
      <c r="I1121" t="b">
        <v>0</v>
      </c>
      <c r="J1121" t="b">
        <v>0</v>
      </c>
      <c r="K1121" t="b">
        <v>0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</row>
    <row r="1122">
      <c r="A1122" s="8"/>
      <c r="B1122" s="32"/>
      <c r="C1122" s="32" t="str">
        <f>if(A1122 ="", "", vlookup(A1122, Specimen!A:F, 5, FALSE))</f>
        <v/>
      </c>
      <c r="D1122" s="32" t="str">
        <f>if(A1122 ="", "", vlookup(A1122, Specimen!A:G, 6, FALSE))</f>
        <v/>
      </c>
      <c r="E1122" t="b">
        <v>0</v>
      </c>
      <c r="F1122" t="b">
        <v>0</v>
      </c>
      <c r="G1122" t="b">
        <v>0</v>
      </c>
      <c r="H1122" t="b">
        <v>0</v>
      </c>
      <c r="I1122" t="b">
        <v>0</v>
      </c>
      <c r="J1122" t="b">
        <v>0</v>
      </c>
      <c r="K1122" t="b">
        <v>0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</row>
    <row r="1123">
      <c r="A1123" s="8"/>
      <c r="B1123" s="32"/>
      <c r="C1123" s="32" t="str">
        <f>if(A1123 ="", "", vlookup(A1123, Specimen!A:F, 5, FALSE))</f>
        <v/>
      </c>
      <c r="D1123" s="32" t="str">
        <f>if(A1123 ="", "", vlookup(A1123, Specimen!A:G, 6, FALSE))</f>
        <v/>
      </c>
      <c r="E1123" t="b">
        <v>0</v>
      </c>
      <c r="F1123" t="b">
        <v>0</v>
      </c>
      <c r="G1123" t="b">
        <v>0</v>
      </c>
      <c r="H1123" t="b">
        <v>0</v>
      </c>
      <c r="I1123" t="b">
        <v>0</v>
      </c>
      <c r="J1123" t="b">
        <v>0</v>
      </c>
      <c r="K1123" t="b">
        <v>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</row>
    <row r="1124">
      <c r="A1124" s="8"/>
      <c r="B1124" s="32"/>
      <c r="C1124" s="32" t="str">
        <f>if(A1124 ="", "", vlookup(A1124, Specimen!A:F, 5, FALSE))</f>
        <v/>
      </c>
      <c r="D1124" s="32" t="str">
        <f>if(A1124 ="", "", vlookup(A1124, Specimen!A:G, 6, FALSE))</f>
        <v/>
      </c>
      <c r="E1124" t="b">
        <v>0</v>
      </c>
      <c r="F1124" t="b">
        <v>0</v>
      </c>
      <c r="G1124" t="b">
        <v>0</v>
      </c>
      <c r="H1124" t="b">
        <v>0</v>
      </c>
      <c r="I1124" t="b">
        <v>0</v>
      </c>
      <c r="J1124" t="b">
        <v>0</v>
      </c>
      <c r="K1124" t="b">
        <v>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</row>
    <row r="1125">
      <c r="A1125" s="8"/>
      <c r="B1125" s="32"/>
      <c r="C1125" s="32" t="str">
        <f>if(A1125 ="", "", vlookup(A1125, Specimen!A:F, 5, FALSE))</f>
        <v/>
      </c>
      <c r="D1125" s="32" t="str">
        <f>if(A1125 ="", "", vlookup(A1125, Specimen!A:G, 6, FALSE))</f>
        <v/>
      </c>
      <c r="E1125" t="b">
        <v>0</v>
      </c>
      <c r="F1125" t="b">
        <v>0</v>
      </c>
      <c r="G1125" t="b">
        <v>0</v>
      </c>
      <c r="H1125" t="b">
        <v>0</v>
      </c>
      <c r="I1125" t="b">
        <v>0</v>
      </c>
      <c r="J1125" t="b">
        <v>0</v>
      </c>
      <c r="K1125" t="b">
        <v>0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</row>
    <row r="1126">
      <c r="A1126" s="8"/>
      <c r="B1126" s="32"/>
      <c r="C1126" s="32" t="str">
        <f>if(A1126 ="", "", vlookup(A1126, Specimen!A:F, 5, FALSE))</f>
        <v/>
      </c>
      <c r="D1126" s="32" t="str">
        <f>if(A1126 ="", "", vlookup(A1126, Specimen!A:G, 6, FALSE))</f>
        <v/>
      </c>
      <c r="E1126" t="b">
        <v>0</v>
      </c>
      <c r="F1126" t="b">
        <v>0</v>
      </c>
      <c r="G1126" t="b">
        <v>0</v>
      </c>
      <c r="H1126" t="b">
        <v>0</v>
      </c>
      <c r="I1126" t="b">
        <v>0</v>
      </c>
      <c r="J1126" t="b">
        <v>0</v>
      </c>
      <c r="K1126" t="b">
        <v>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</row>
    <row r="1127">
      <c r="A1127" s="8"/>
      <c r="B1127" s="32"/>
      <c r="C1127" s="32" t="str">
        <f>if(A1127 ="", "", vlookup(A1127, Specimen!A:F, 5, FALSE))</f>
        <v/>
      </c>
      <c r="D1127" s="32" t="str">
        <f>if(A1127 ="", "", vlookup(A1127, Specimen!A:G, 6, FALSE))</f>
        <v/>
      </c>
      <c r="E1127" t="b">
        <v>0</v>
      </c>
      <c r="F1127" t="b">
        <v>0</v>
      </c>
      <c r="G1127" t="b">
        <v>0</v>
      </c>
      <c r="H1127" t="b">
        <v>0</v>
      </c>
      <c r="I1127" t="b">
        <v>0</v>
      </c>
      <c r="J1127" t="b">
        <v>0</v>
      </c>
      <c r="K1127" t="b">
        <v>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</row>
    <row r="1128">
      <c r="A1128" s="8"/>
      <c r="B1128" s="32"/>
      <c r="C1128" s="32" t="str">
        <f>if(A1128 ="", "", vlookup(A1128, Specimen!A:F, 5, FALSE))</f>
        <v/>
      </c>
      <c r="D1128" s="32" t="str">
        <f>if(A1128 ="", "", vlookup(A1128, Specimen!A:G, 6, FALSE))</f>
        <v/>
      </c>
      <c r="E1128" t="b">
        <v>0</v>
      </c>
      <c r="F1128" t="b">
        <v>0</v>
      </c>
      <c r="G1128" t="b">
        <v>0</v>
      </c>
      <c r="H1128" t="b">
        <v>0</v>
      </c>
      <c r="I1128" t="b">
        <v>0</v>
      </c>
      <c r="J1128" t="b">
        <v>0</v>
      </c>
      <c r="K1128" t="b">
        <v>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</row>
    <row r="1129">
      <c r="A1129" s="8"/>
      <c r="B1129" s="32"/>
      <c r="C1129" s="32" t="str">
        <f>if(A1129 ="", "", vlookup(A1129, Specimen!A:F, 5, FALSE))</f>
        <v/>
      </c>
      <c r="D1129" s="32" t="str">
        <f>if(A1129 ="", "", vlookup(A1129, Specimen!A:G, 6, FALSE))</f>
        <v/>
      </c>
      <c r="E1129" t="b">
        <v>0</v>
      </c>
      <c r="F1129" t="b">
        <v>0</v>
      </c>
      <c r="G1129" t="b">
        <v>0</v>
      </c>
      <c r="H1129" t="b">
        <v>0</v>
      </c>
      <c r="I1129" t="b">
        <v>0</v>
      </c>
      <c r="J1129" t="b">
        <v>0</v>
      </c>
      <c r="K1129" t="b">
        <v>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</row>
    <row r="1130">
      <c r="A1130" s="8"/>
      <c r="B1130" s="32"/>
      <c r="C1130" s="32" t="str">
        <f>if(A1130 ="", "", vlookup(A1130, Specimen!A:F, 5, FALSE))</f>
        <v/>
      </c>
      <c r="D1130" s="32" t="str">
        <f>if(A1130 ="", "", vlookup(A1130, Specimen!A:G, 6, FALSE))</f>
        <v/>
      </c>
      <c r="E1130" t="b">
        <v>0</v>
      </c>
      <c r="F1130" t="b">
        <v>0</v>
      </c>
      <c r="G1130" t="b">
        <v>0</v>
      </c>
      <c r="H1130" t="b">
        <v>0</v>
      </c>
      <c r="I1130" t="b">
        <v>0</v>
      </c>
      <c r="J1130" t="b">
        <v>0</v>
      </c>
      <c r="K1130" t="b">
        <v>0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</row>
    <row r="1131">
      <c r="A1131" s="8"/>
      <c r="B1131" s="32"/>
      <c r="C1131" s="32" t="str">
        <f>if(A1131 ="", "", vlookup(A1131, Specimen!A:F, 5, FALSE))</f>
        <v/>
      </c>
      <c r="D1131" s="32" t="str">
        <f>if(A1131 ="", "", vlookup(A1131, Specimen!A:G, 6, FALSE))</f>
        <v/>
      </c>
      <c r="E1131" t="b">
        <v>0</v>
      </c>
      <c r="F1131" t="b">
        <v>0</v>
      </c>
      <c r="G1131" t="b">
        <v>0</v>
      </c>
      <c r="H1131" t="b">
        <v>0</v>
      </c>
      <c r="I1131" t="b">
        <v>0</v>
      </c>
      <c r="J1131" t="b">
        <v>0</v>
      </c>
      <c r="K1131" t="b">
        <v>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</row>
    <row r="1132">
      <c r="A1132" s="8"/>
      <c r="B1132" s="32"/>
      <c r="C1132" s="32" t="str">
        <f>if(A1132 ="", "", vlookup(A1132, Specimen!A:F, 5, FALSE))</f>
        <v/>
      </c>
      <c r="D1132" s="32" t="str">
        <f>if(A1132 ="", "", vlookup(A1132, Specimen!A:G, 6, FALSE))</f>
        <v/>
      </c>
      <c r="E1132" t="b">
        <v>0</v>
      </c>
      <c r="F1132" t="b">
        <v>0</v>
      </c>
      <c r="G1132" t="b">
        <v>0</v>
      </c>
      <c r="H1132" t="b">
        <v>0</v>
      </c>
      <c r="I1132" t="b">
        <v>0</v>
      </c>
      <c r="J1132" t="b">
        <v>0</v>
      </c>
      <c r="K1132" t="b">
        <v>0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</row>
    <row r="1133">
      <c r="A1133" s="8"/>
      <c r="B1133" s="32"/>
      <c r="C1133" s="32" t="str">
        <f>if(A1133 ="", "", vlookup(A1133, Specimen!A:F, 5, FALSE))</f>
        <v/>
      </c>
      <c r="D1133" s="32" t="str">
        <f>if(A1133 ="", "", vlookup(A1133, Specimen!A:G, 6, FALSE))</f>
        <v/>
      </c>
      <c r="E1133" t="b">
        <v>0</v>
      </c>
      <c r="F1133" t="b">
        <v>0</v>
      </c>
      <c r="G1133" t="b">
        <v>0</v>
      </c>
      <c r="H1133" t="b">
        <v>0</v>
      </c>
      <c r="I1133" t="b">
        <v>0</v>
      </c>
      <c r="J1133" t="b">
        <v>0</v>
      </c>
      <c r="K1133" t="b">
        <v>0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</row>
    <row r="1134">
      <c r="A1134" s="8"/>
      <c r="B1134" s="32"/>
      <c r="C1134" s="32" t="str">
        <f>if(A1134 ="", "", vlookup(A1134, Specimen!A:F, 5, FALSE))</f>
        <v/>
      </c>
      <c r="D1134" s="32" t="str">
        <f>if(A1134 ="", "", vlookup(A1134, Specimen!A:G, 6, FALSE))</f>
        <v/>
      </c>
      <c r="E1134" t="b">
        <v>0</v>
      </c>
      <c r="F1134" t="b">
        <v>0</v>
      </c>
      <c r="G1134" t="b">
        <v>0</v>
      </c>
      <c r="H1134" t="b">
        <v>0</v>
      </c>
      <c r="I1134" t="b">
        <v>0</v>
      </c>
      <c r="J1134" t="b">
        <v>0</v>
      </c>
      <c r="K1134" t="b">
        <v>0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</row>
    <row r="1135">
      <c r="A1135" s="8"/>
      <c r="B1135" s="32"/>
      <c r="C1135" s="32" t="str">
        <f>if(A1135 ="", "", vlookup(A1135, Specimen!A:F, 5, FALSE))</f>
        <v/>
      </c>
      <c r="D1135" s="32" t="str">
        <f>if(A1135 ="", "", vlookup(A1135, Specimen!A:G, 6, FALSE))</f>
        <v/>
      </c>
      <c r="E1135" t="b">
        <v>0</v>
      </c>
      <c r="F1135" t="b">
        <v>0</v>
      </c>
      <c r="G1135" t="b">
        <v>0</v>
      </c>
      <c r="H1135" t="b">
        <v>0</v>
      </c>
      <c r="I1135" t="b">
        <v>0</v>
      </c>
      <c r="J1135" t="b">
        <v>0</v>
      </c>
      <c r="K1135" t="b">
        <v>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</row>
    <row r="1136">
      <c r="A1136" s="8"/>
      <c r="B1136" s="32"/>
      <c r="C1136" s="32" t="str">
        <f>if(A1136 ="", "", vlookup(A1136, Specimen!A:F, 5, FALSE))</f>
        <v/>
      </c>
      <c r="D1136" s="32" t="str">
        <f>if(A1136 ="", "", vlookup(A1136, Specimen!A:G, 6, FALSE))</f>
        <v/>
      </c>
      <c r="E1136" t="b">
        <v>0</v>
      </c>
      <c r="F1136" t="b">
        <v>0</v>
      </c>
      <c r="G1136" t="b">
        <v>0</v>
      </c>
      <c r="H1136" t="b">
        <v>0</v>
      </c>
      <c r="I1136" t="b">
        <v>0</v>
      </c>
      <c r="J1136" t="b">
        <v>0</v>
      </c>
      <c r="K1136" t="b">
        <v>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</row>
    <row r="1137">
      <c r="A1137" s="8"/>
      <c r="B1137" s="32"/>
      <c r="C1137" s="32" t="str">
        <f>if(A1137 ="", "", vlookup(A1137, Specimen!A:F, 5, FALSE))</f>
        <v/>
      </c>
      <c r="D1137" s="32" t="str">
        <f>if(A1137 ="", "", vlookup(A1137, Specimen!A:G, 6, FALSE))</f>
        <v/>
      </c>
      <c r="E1137" t="b">
        <v>0</v>
      </c>
      <c r="F1137" t="b">
        <v>0</v>
      </c>
      <c r="G1137" t="b">
        <v>0</v>
      </c>
      <c r="H1137" t="b">
        <v>0</v>
      </c>
      <c r="I1137" t="b">
        <v>0</v>
      </c>
      <c r="J1137" t="b">
        <v>0</v>
      </c>
      <c r="K1137" t="b">
        <v>0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</row>
    <row r="1138">
      <c r="A1138" s="8"/>
      <c r="B1138" s="32"/>
      <c r="C1138" s="32" t="str">
        <f>if(A1138 ="", "", vlookup(A1138, Specimen!A:F, 5, FALSE))</f>
        <v/>
      </c>
      <c r="D1138" s="32" t="str">
        <f>if(A1138 ="", "", vlookup(A1138, Specimen!A:G, 6, FALSE))</f>
        <v/>
      </c>
      <c r="E1138" t="b">
        <v>0</v>
      </c>
      <c r="F1138" t="b">
        <v>0</v>
      </c>
      <c r="G1138" t="b">
        <v>0</v>
      </c>
      <c r="H1138" t="b">
        <v>0</v>
      </c>
      <c r="I1138" t="b">
        <v>0</v>
      </c>
      <c r="J1138" t="b">
        <v>0</v>
      </c>
      <c r="K1138" t="b">
        <v>0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</row>
    <row r="1139">
      <c r="A1139" s="8"/>
      <c r="B1139" s="32"/>
      <c r="C1139" s="32" t="str">
        <f>if(A1139 ="", "", vlookup(A1139, Specimen!A:F, 5, FALSE))</f>
        <v/>
      </c>
      <c r="D1139" s="32" t="str">
        <f>if(A1139 ="", "", vlookup(A1139, Specimen!A:G, 6, FALSE))</f>
        <v/>
      </c>
      <c r="E1139" t="b">
        <v>0</v>
      </c>
      <c r="F1139" t="b">
        <v>0</v>
      </c>
      <c r="G1139" t="b">
        <v>0</v>
      </c>
      <c r="H1139" t="b">
        <v>0</v>
      </c>
      <c r="I1139" t="b">
        <v>0</v>
      </c>
      <c r="J1139" t="b">
        <v>0</v>
      </c>
      <c r="K1139" t="b">
        <v>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</row>
    <row r="1140">
      <c r="A1140" s="8"/>
      <c r="B1140" s="32"/>
      <c r="C1140" s="32" t="str">
        <f>if(A1140 ="", "", vlookup(A1140, Specimen!A:F, 5, FALSE))</f>
        <v/>
      </c>
      <c r="D1140" s="32" t="str">
        <f>if(A1140 ="", "", vlookup(A1140, Specimen!A:G, 6, FALSE))</f>
        <v/>
      </c>
      <c r="E1140" t="b">
        <v>0</v>
      </c>
      <c r="F1140" t="b">
        <v>0</v>
      </c>
      <c r="G1140" t="b">
        <v>0</v>
      </c>
      <c r="H1140" t="b">
        <v>0</v>
      </c>
      <c r="I1140" t="b">
        <v>0</v>
      </c>
      <c r="J1140" t="b">
        <v>0</v>
      </c>
      <c r="K1140" t="b">
        <v>0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</row>
    <row r="1141">
      <c r="A1141" s="8"/>
      <c r="B1141" s="32"/>
      <c r="C1141" s="32" t="str">
        <f>if(A1141 ="", "", vlookup(A1141, Specimen!A:F, 5, FALSE))</f>
        <v/>
      </c>
      <c r="D1141" s="32" t="str">
        <f>if(A1141 ="", "", vlookup(A1141, Specimen!A:G, 6, FALSE))</f>
        <v/>
      </c>
      <c r="E1141" t="b">
        <v>0</v>
      </c>
      <c r="F1141" t="b">
        <v>0</v>
      </c>
      <c r="G1141" t="b">
        <v>0</v>
      </c>
      <c r="H1141" t="b">
        <v>0</v>
      </c>
      <c r="I1141" t="b">
        <v>0</v>
      </c>
      <c r="J1141" t="b">
        <v>0</v>
      </c>
      <c r="K1141" t="b">
        <v>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</row>
    <row r="1142">
      <c r="A1142" s="8"/>
      <c r="B1142" s="32"/>
      <c r="C1142" s="32" t="str">
        <f>if(A1142 ="", "", vlookup(A1142, Specimen!A:F, 5, FALSE))</f>
        <v/>
      </c>
      <c r="D1142" s="32" t="str">
        <f>if(A1142 ="", "", vlookup(A1142, Specimen!A:G, 6, FALSE))</f>
        <v/>
      </c>
      <c r="E1142" t="b">
        <v>0</v>
      </c>
      <c r="F1142" t="b">
        <v>0</v>
      </c>
      <c r="G1142" t="b">
        <v>0</v>
      </c>
      <c r="H1142" t="b">
        <v>0</v>
      </c>
      <c r="I1142" t="b">
        <v>0</v>
      </c>
      <c r="J1142" t="b">
        <v>0</v>
      </c>
      <c r="K1142" t="b">
        <v>0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</row>
    <row r="1143">
      <c r="A1143" s="8"/>
      <c r="B1143" s="32"/>
      <c r="C1143" s="32" t="str">
        <f>if(A1143 ="", "", vlookup(A1143, Specimen!A:F, 5, FALSE))</f>
        <v/>
      </c>
      <c r="D1143" s="32" t="str">
        <f>if(A1143 ="", "", vlookup(A1143, Specimen!A:G, 6, FALSE))</f>
        <v/>
      </c>
      <c r="E1143" t="b">
        <v>0</v>
      </c>
      <c r="F1143" t="b">
        <v>0</v>
      </c>
      <c r="G1143" t="b">
        <v>0</v>
      </c>
      <c r="H1143" t="b">
        <v>0</v>
      </c>
      <c r="I1143" t="b">
        <v>0</v>
      </c>
      <c r="J1143" t="b">
        <v>0</v>
      </c>
      <c r="K1143" t="b">
        <v>0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</row>
    <row r="1144">
      <c r="A1144" s="8"/>
      <c r="B1144" s="32"/>
      <c r="C1144" s="32" t="str">
        <f>if(A1144 ="", "", vlookup(A1144, Specimen!A:F, 5, FALSE))</f>
        <v/>
      </c>
      <c r="D1144" s="32" t="str">
        <f>if(A1144 ="", "", vlookup(A1144, Specimen!A:G, 6, FALSE))</f>
        <v/>
      </c>
      <c r="E1144" t="b">
        <v>0</v>
      </c>
      <c r="F1144" t="b">
        <v>0</v>
      </c>
      <c r="G1144" t="b">
        <v>0</v>
      </c>
      <c r="H1144" t="b">
        <v>0</v>
      </c>
      <c r="I1144" t="b">
        <v>0</v>
      </c>
      <c r="J1144" t="b">
        <v>0</v>
      </c>
      <c r="K1144" t="b">
        <v>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</row>
    <row r="1145">
      <c r="A1145" s="8"/>
      <c r="B1145" s="32"/>
      <c r="C1145" s="32" t="str">
        <f>if(A1145 ="", "", vlookup(A1145, Specimen!A:F, 5, FALSE))</f>
        <v/>
      </c>
      <c r="D1145" s="32" t="str">
        <f>if(A1145 ="", "", vlookup(A1145, Specimen!A:G, 6, FALSE))</f>
        <v/>
      </c>
      <c r="E1145" t="b">
        <v>0</v>
      </c>
      <c r="F1145" t="b">
        <v>0</v>
      </c>
      <c r="G1145" t="b">
        <v>0</v>
      </c>
      <c r="H1145" t="b">
        <v>0</v>
      </c>
      <c r="I1145" t="b">
        <v>0</v>
      </c>
      <c r="J1145" t="b">
        <v>0</v>
      </c>
      <c r="K1145" t="b">
        <v>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</row>
    <row r="1146">
      <c r="A1146" s="8"/>
      <c r="B1146" s="32"/>
      <c r="C1146" s="32" t="str">
        <f>if(A1146 ="", "", vlookup(A1146, Specimen!A:F, 5, FALSE))</f>
        <v/>
      </c>
      <c r="D1146" s="32" t="str">
        <f>if(A1146 ="", "", vlookup(A1146, Specimen!A:G, 6, FALSE))</f>
        <v/>
      </c>
      <c r="E1146" t="b">
        <v>0</v>
      </c>
      <c r="F1146" t="b">
        <v>0</v>
      </c>
      <c r="G1146" t="b">
        <v>0</v>
      </c>
      <c r="H1146" t="b">
        <v>0</v>
      </c>
      <c r="I1146" t="b">
        <v>0</v>
      </c>
      <c r="J1146" t="b">
        <v>0</v>
      </c>
      <c r="K1146" t="b">
        <v>0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</row>
    <row r="1147">
      <c r="A1147" s="8"/>
      <c r="B1147" s="32"/>
      <c r="C1147" s="32" t="str">
        <f>if(A1147 ="", "", vlookup(A1147, Specimen!A:F, 5, FALSE))</f>
        <v/>
      </c>
      <c r="D1147" s="32" t="str">
        <f>if(A1147 ="", "", vlookup(A1147, Specimen!A:G, 6, FALSE))</f>
        <v/>
      </c>
      <c r="E1147" t="b">
        <v>0</v>
      </c>
      <c r="F1147" t="b">
        <v>0</v>
      </c>
      <c r="G1147" t="b">
        <v>0</v>
      </c>
      <c r="H1147" t="b">
        <v>0</v>
      </c>
      <c r="I1147" t="b">
        <v>0</v>
      </c>
      <c r="J1147" t="b">
        <v>0</v>
      </c>
      <c r="K1147" t="b">
        <v>0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</row>
    <row r="1148">
      <c r="A1148" s="8"/>
      <c r="B1148" s="32"/>
      <c r="C1148" s="32" t="str">
        <f>if(A1148 ="", "", vlookup(A1148, Specimen!A:F, 5, FALSE))</f>
        <v/>
      </c>
      <c r="D1148" s="32" t="str">
        <f>if(A1148 ="", "", vlookup(A1148, Specimen!A:G, 6, FALSE))</f>
        <v/>
      </c>
      <c r="E1148" t="b">
        <v>0</v>
      </c>
      <c r="F1148" t="b">
        <v>0</v>
      </c>
      <c r="G1148" t="b">
        <v>0</v>
      </c>
      <c r="H1148" t="b">
        <v>0</v>
      </c>
      <c r="I1148" t="b">
        <v>0</v>
      </c>
      <c r="J1148" t="b">
        <v>0</v>
      </c>
      <c r="K1148" t="b">
        <v>0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</row>
    <row r="1149">
      <c r="A1149" s="8"/>
      <c r="B1149" s="32"/>
      <c r="C1149" s="32" t="str">
        <f>if(A1149 ="", "", vlookup(A1149, Specimen!A:F, 5, FALSE))</f>
        <v/>
      </c>
      <c r="D1149" s="32" t="str">
        <f>if(A1149 ="", "", vlookup(A1149, Specimen!A:G, 6, FALSE))</f>
        <v/>
      </c>
      <c r="E1149" t="b">
        <v>0</v>
      </c>
      <c r="F1149" t="b">
        <v>0</v>
      </c>
      <c r="G1149" t="b">
        <v>0</v>
      </c>
      <c r="H1149" t="b">
        <v>0</v>
      </c>
      <c r="I1149" t="b">
        <v>0</v>
      </c>
      <c r="J1149" t="b">
        <v>0</v>
      </c>
      <c r="K1149" t="b">
        <v>0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</row>
    <row r="1150">
      <c r="A1150" s="8"/>
      <c r="B1150" s="32"/>
      <c r="C1150" s="32" t="str">
        <f>if(A1150 ="", "", vlookup(A1150, Specimen!A:F, 5, FALSE))</f>
        <v/>
      </c>
      <c r="D1150" s="32" t="str">
        <f>if(A1150 ="", "", vlookup(A1150, Specimen!A:G, 6, FALSE))</f>
        <v/>
      </c>
      <c r="E1150" t="b">
        <v>0</v>
      </c>
      <c r="F1150" t="b">
        <v>0</v>
      </c>
      <c r="G1150" t="b">
        <v>0</v>
      </c>
      <c r="H1150" t="b">
        <v>0</v>
      </c>
      <c r="I1150" t="b">
        <v>0</v>
      </c>
      <c r="J1150" t="b">
        <v>0</v>
      </c>
      <c r="K1150" t="b">
        <v>0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</row>
    <row r="1151">
      <c r="A1151" s="8"/>
      <c r="B1151" s="32"/>
      <c r="C1151" s="32" t="str">
        <f>if(A1151 ="", "", vlookup(A1151, Specimen!A:F, 5, FALSE))</f>
        <v/>
      </c>
      <c r="D1151" s="32" t="str">
        <f>if(A1151 ="", "", vlookup(A1151, Specimen!A:G, 6, FALSE))</f>
        <v/>
      </c>
      <c r="E1151" t="b">
        <v>0</v>
      </c>
      <c r="F1151" t="b">
        <v>0</v>
      </c>
      <c r="G1151" t="b">
        <v>0</v>
      </c>
      <c r="H1151" t="b">
        <v>0</v>
      </c>
      <c r="I1151" t="b">
        <v>0</v>
      </c>
      <c r="J1151" t="b">
        <v>0</v>
      </c>
      <c r="K1151" t="b">
        <v>0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</row>
    <row r="1152">
      <c r="A1152" s="8"/>
      <c r="B1152" s="32"/>
      <c r="C1152" s="32" t="str">
        <f>if(A1152 ="", "", vlookup(A1152, Specimen!A:F, 5, FALSE))</f>
        <v/>
      </c>
      <c r="D1152" s="32" t="str">
        <f>if(A1152 ="", "", vlookup(A1152, Specimen!A:G, 6, FALSE))</f>
        <v/>
      </c>
      <c r="E1152" t="b">
        <v>0</v>
      </c>
      <c r="F1152" t="b">
        <v>0</v>
      </c>
      <c r="G1152" t="b">
        <v>0</v>
      </c>
      <c r="H1152" t="b">
        <v>0</v>
      </c>
      <c r="I1152" t="b">
        <v>0</v>
      </c>
      <c r="J1152" t="b">
        <v>0</v>
      </c>
      <c r="K1152" t="b">
        <v>0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</row>
    <row r="1153">
      <c r="A1153" s="8"/>
      <c r="B1153" s="32"/>
      <c r="C1153" s="32" t="str">
        <f>if(A1153 ="", "", vlookup(A1153, Specimen!A:F, 5, FALSE))</f>
        <v/>
      </c>
      <c r="D1153" s="32" t="str">
        <f>if(A1153 ="", "", vlookup(A1153, Specimen!A:G, 6, FALSE))</f>
        <v/>
      </c>
      <c r="E1153" t="b">
        <v>0</v>
      </c>
      <c r="F1153" t="b">
        <v>0</v>
      </c>
      <c r="G1153" t="b">
        <v>0</v>
      </c>
      <c r="H1153" t="b">
        <v>0</v>
      </c>
      <c r="I1153" t="b">
        <v>0</v>
      </c>
      <c r="J1153" t="b">
        <v>0</v>
      </c>
      <c r="K1153" t="b">
        <v>0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</row>
    <row r="1154">
      <c r="A1154" s="8"/>
      <c r="B1154" s="32"/>
      <c r="C1154" s="32" t="str">
        <f>if(A1154 ="", "", vlookup(A1154, Specimen!A:F, 5, FALSE))</f>
        <v/>
      </c>
      <c r="D1154" s="32" t="str">
        <f>if(A1154 ="", "", vlookup(A1154, Specimen!A:G, 6, FALSE))</f>
        <v/>
      </c>
      <c r="E1154" t="b">
        <v>0</v>
      </c>
      <c r="F1154" t="b">
        <v>0</v>
      </c>
      <c r="G1154" t="b">
        <v>0</v>
      </c>
      <c r="H1154" t="b">
        <v>0</v>
      </c>
      <c r="I1154" t="b">
        <v>0</v>
      </c>
      <c r="J1154" t="b">
        <v>0</v>
      </c>
      <c r="K1154" t="b">
        <v>0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</row>
    <row r="1155">
      <c r="A1155" s="8"/>
      <c r="B1155" s="32"/>
      <c r="C1155" s="32" t="str">
        <f>if(A1155 ="", "", vlookup(A1155, Specimen!A:F, 5, FALSE))</f>
        <v/>
      </c>
      <c r="D1155" s="32" t="str">
        <f>if(A1155 ="", "", vlookup(A1155, Specimen!A:G, 6, FALSE))</f>
        <v/>
      </c>
      <c r="E1155" t="b">
        <v>0</v>
      </c>
      <c r="F1155" t="b">
        <v>0</v>
      </c>
      <c r="G1155" t="b">
        <v>0</v>
      </c>
      <c r="H1155" t="b">
        <v>0</v>
      </c>
      <c r="I1155" t="b">
        <v>0</v>
      </c>
      <c r="J1155" t="b">
        <v>0</v>
      </c>
      <c r="K1155" t="b">
        <v>0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</row>
    <row r="1156">
      <c r="A1156" s="8"/>
      <c r="B1156" s="32"/>
      <c r="C1156" s="32" t="str">
        <f>if(A1156 ="", "", vlookup(A1156, Specimen!A:F, 5, FALSE))</f>
        <v/>
      </c>
      <c r="D1156" s="32" t="str">
        <f>if(A1156 ="", "", vlookup(A1156, Specimen!A:G, 6, FALSE))</f>
        <v/>
      </c>
      <c r="E1156" t="b">
        <v>0</v>
      </c>
      <c r="F1156" t="b">
        <v>0</v>
      </c>
      <c r="G1156" t="b">
        <v>0</v>
      </c>
      <c r="H1156" t="b">
        <v>0</v>
      </c>
      <c r="I1156" t="b">
        <v>0</v>
      </c>
      <c r="J1156" t="b">
        <v>0</v>
      </c>
      <c r="K1156" t="b">
        <v>0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</row>
    <row r="1157">
      <c r="A1157" s="8"/>
      <c r="B1157" s="32"/>
      <c r="C1157" s="32" t="str">
        <f>if(A1157 ="", "", vlookup(A1157, Specimen!A:F, 5, FALSE))</f>
        <v/>
      </c>
      <c r="D1157" s="32" t="str">
        <f>if(A1157 ="", "", vlookup(A1157, Specimen!A:G, 6, FALSE))</f>
        <v/>
      </c>
      <c r="E1157" t="b">
        <v>0</v>
      </c>
      <c r="F1157" t="b">
        <v>0</v>
      </c>
      <c r="G1157" t="b">
        <v>0</v>
      </c>
      <c r="H1157" t="b">
        <v>0</v>
      </c>
      <c r="I1157" t="b">
        <v>0</v>
      </c>
      <c r="J1157" t="b">
        <v>0</v>
      </c>
      <c r="K1157" t="b">
        <v>0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</row>
    <row r="1158">
      <c r="A1158" s="8"/>
      <c r="B1158" s="32"/>
      <c r="C1158" s="32" t="str">
        <f>if(A1158 ="", "", vlookup(A1158, Specimen!A:F, 5, FALSE))</f>
        <v/>
      </c>
      <c r="D1158" s="32" t="str">
        <f>if(A1158 ="", "", vlookup(A1158, Specimen!A:G, 6, FALSE))</f>
        <v/>
      </c>
      <c r="E1158" t="b">
        <v>0</v>
      </c>
      <c r="F1158" t="b">
        <v>0</v>
      </c>
      <c r="G1158" t="b">
        <v>0</v>
      </c>
      <c r="H1158" t="b">
        <v>0</v>
      </c>
      <c r="I1158" t="b">
        <v>0</v>
      </c>
      <c r="J1158" t="b">
        <v>0</v>
      </c>
      <c r="K1158" t="b">
        <v>0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</row>
    <row r="1159">
      <c r="A1159" s="8"/>
      <c r="B1159" s="32"/>
      <c r="C1159" s="32" t="str">
        <f>if(A1159 ="", "", vlookup(A1159, Specimen!A:F, 5, FALSE))</f>
        <v/>
      </c>
      <c r="D1159" s="32" t="str">
        <f>if(A1159 ="", "", vlookup(A1159, Specimen!A:G, 6, FALSE))</f>
        <v/>
      </c>
      <c r="E1159" t="b">
        <v>0</v>
      </c>
      <c r="F1159" t="b">
        <v>0</v>
      </c>
      <c r="G1159" t="b">
        <v>0</v>
      </c>
      <c r="H1159" t="b">
        <v>0</v>
      </c>
      <c r="I1159" t="b">
        <v>0</v>
      </c>
      <c r="J1159" t="b">
        <v>0</v>
      </c>
      <c r="K1159" t="b">
        <v>0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</row>
    <row r="1160">
      <c r="A1160" s="8"/>
      <c r="B1160" s="32"/>
      <c r="C1160" s="32" t="str">
        <f>if(A1160 ="", "", vlookup(A1160, Specimen!A:F, 5, FALSE))</f>
        <v/>
      </c>
      <c r="D1160" s="32" t="str">
        <f>if(A1160 ="", "", vlookup(A1160, Specimen!A:G, 6, FALSE))</f>
        <v/>
      </c>
      <c r="E1160" t="b">
        <v>0</v>
      </c>
      <c r="F1160" t="b">
        <v>0</v>
      </c>
      <c r="G1160" t="b">
        <v>0</v>
      </c>
      <c r="H1160" t="b">
        <v>0</v>
      </c>
      <c r="I1160" t="b">
        <v>0</v>
      </c>
      <c r="J1160" t="b">
        <v>0</v>
      </c>
      <c r="K1160" t="b">
        <v>0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</row>
    <row r="1161">
      <c r="A1161" s="8"/>
      <c r="B1161" s="32"/>
      <c r="C1161" s="32" t="str">
        <f>if(A1161 ="", "", vlookup(A1161, Specimen!A:F, 5, FALSE))</f>
        <v/>
      </c>
      <c r="D1161" s="32" t="str">
        <f>if(A1161 ="", "", vlookup(A1161, Specimen!A:G, 6, FALSE))</f>
        <v/>
      </c>
      <c r="E1161" t="b">
        <v>0</v>
      </c>
      <c r="F1161" t="b">
        <v>0</v>
      </c>
      <c r="G1161" t="b">
        <v>0</v>
      </c>
      <c r="H1161" t="b">
        <v>0</v>
      </c>
      <c r="I1161" t="b">
        <v>0</v>
      </c>
      <c r="J1161" t="b">
        <v>0</v>
      </c>
      <c r="K1161" t="b">
        <v>0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</row>
    <row r="1162">
      <c r="A1162" s="8"/>
      <c r="B1162" s="32"/>
      <c r="C1162" s="32" t="str">
        <f>if(A1162 ="", "", vlookup(A1162, Specimen!A:F, 5, FALSE))</f>
        <v/>
      </c>
      <c r="D1162" s="32" t="str">
        <f>if(A1162 ="", "", vlookup(A1162, Specimen!A:G, 6, FALSE))</f>
        <v/>
      </c>
      <c r="E1162" t="b">
        <v>0</v>
      </c>
      <c r="F1162" t="b">
        <v>0</v>
      </c>
      <c r="G1162" t="b">
        <v>0</v>
      </c>
      <c r="H1162" t="b">
        <v>0</v>
      </c>
      <c r="I1162" t="b">
        <v>0</v>
      </c>
      <c r="J1162" t="b">
        <v>0</v>
      </c>
      <c r="K1162" t="b">
        <v>0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</row>
    <row r="1163">
      <c r="A1163" s="8"/>
      <c r="B1163" s="32"/>
      <c r="C1163" s="32" t="str">
        <f>if(A1163 ="", "", vlookup(A1163, Specimen!A:F, 5, FALSE))</f>
        <v/>
      </c>
      <c r="D1163" s="32" t="str">
        <f>if(A1163 ="", "", vlookup(A1163, Specimen!A:G, 6, FALSE))</f>
        <v/>
      </c>
      <c r="E1163" t="b">
        <v>0</v>
      </c>
      <c r="F1163" t="b">
        <v>0</v>
      </c>
      <c r="G1163" t="b">
        <v>0</v>
      </c>
      <c r="H1163" t="b">
        <v>0</v>
      </c>
      <c r="I1163" t="b">
        <v>0</v>
      </c>
      <c r="J1163" t="b">
        <v>0</v>
      </c>
      <c r="K1163" t="b">
        <v>0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</row>
    <row r="1164">
      <c r="A1164" s="8"/>
      <c r="B1164" s="32"/>
      <c r="C1164" s="32" t="str">
        <f>if(A1164 ="", "", vlookup(A1164, Specimen!A:F, 5, FALSE))</f>
        <v/>
      </c>
      <c r="D1164" s="32" t="str">
        <f>if(A1164 ="", "", vlookup(A1164, Specimen!A:G, 6, FALSE))</f>
        <v/>
      </c>
      <c r="E1164" t="b">
        <v>0</v>
      </c>
      <c r="F1164" t="b">
        <v>0</v>
      </c>
      <c r="G1164" t="b">
        <v>0</v>
      </c>
      <c r="H1164" t="b">
        <v>0</v>
      </c>
      <c r="I1164" t="b">
        <v>0</v>
      </c>
      <c r="J1164" t="b">
        <v>0</v>
      </c>
      <c r="K1164" t="b">
        <v>0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</row>
    <row r="1165">
      <c r="A1165" s="8"/>
      <c r="B1165" s="32"/>
      <c r="C1165" s="32" t="str">
        <f>if(A1165 ="", "", vlookup(A1165, Specimen!A:F, 5, FALSE))</f>
        <v/>
      </c>
      <c r="D1165" s="32" t="str">
        <f>if(A1165 ="", "", vlookup(A1165, Specimen!A:G, 6, FALSE))</f>
        <v/>
      </c>
      <c r="E1165" t="b">
        <v>0</v>
      </c>
      <c r="F1165" t="b">
        <v>0</v>
      </c>
      <c r="G1165" t="b">
        <v>0</v>
      </c>
      <c r="H1165" t="b">
        <v>0</v>
      </c>
      <c r="I1165" t="b">
        <v>0</v>
      </c>
      <c r="J1165" t="b">
        <v>0</v>
      </c>
      <c r="K1165" t="b">
        <v>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</row>
    <row r="1166">
      <c r="A1166" s="8"/>
      <c r="B1166" s="32"/>
      <c r="C1166" s="32" t="str">
        <f>if(A1166 ="", "", vlookup(A1166, Specimen!A:F, 5, FALSE))</f>
        <v/>
      </c>
      <c r="D1166" s="32" t="str">
        <f>if(A1166 ="", "", vlookup(A1166, Specimen!A:G, 6, FALSE))</f>
        <v/>
      </c>
      <c r="E1166" t="b">
        <v>0</v>
      </c>
      <c r="F1166" t="b">
        <v>0</v>
      </c>
      <c r="G1166" t="b">
        <v>0</v>
      </c>
      <c r="H1166" t="b">
        <v>0</v>
      </c>
      <c r="I1166" t="b">
        <v>0</v>
      </c>
      <c r="J1166" t="b">
        <v>0</v>
      </c>
      <c r="K1166" t="b">
        <v>0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</row>
    <row r="1167">
      <c r="A1167" s="8"/>
      <c r="B1167" s="32"/>
      <c r="C1167" s="32" t="str">
        <f>if(A1167 ="", "", vlookup(A1167, Specimen!A:F, 5, FALSE))</f>
        <v/>
      </c>
      <c r="D1167" s="32" t="str">
        <f>if(A1167 ="", "", vlookup(A1167, Specimen!A:G, 6, FALSE))</f>
        <v/>
      </c>
      <c r="E1167" t="b">
        <v>0</v>
      </c>
      <c r="F1167" t="b">
        <v>0</v>
      </c>
      <c r="G1167" t="b">
        <v>0</v>
      </c>
      <c r="H1167" t="b">
        <v>0</v>
      </c>
      <c r="I1167" t="b">
        <v>0</v>
      </c>
      <c r="J1167" t="b">
        <v>0</v>
      </c>
      <c r="K1167" t="b">
        <v>0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</row>
    <row r="1168">
      <c r="A1168" s="8"/>
      <c r="B1168" s="32"/>
      <c r="C1168" s="32" t="str">
        <f>if(A1168 ="", "", vlookup(A1168, Specimen!A:F, 5, FALSE))</f>
        <v/>
      </c>
      <c r="D1168" s="32" t="str">
        <f>if(A1168 ="", "", vlookup(A1168, Specimen!A:G, 6, FALSE))</f>
        <v/>
      </c>
      <c r="E1168" t="b">
        <v>0</v>
      </c>
      <c r="F1168" t="b">
        <v>0</v>
      </c>
      <c r="G1168" t="b">
        <v>0</v>
      </c>
      <c r="H1168" t="b">
        <v>0</v>
      </c>
      <c r="I1168" t="b">
        <v>0</v>
      </c>
      <c r="J1168" t="b">
        <v>0</v>
      </c>
      <c r="K1168" t="b">
        <v>0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</row>
    <row r="1169">
      <c r="A1169" s="8"/>
      <c r="B1169" s="32"/>
      <c r="C1169" s="32" t="str">
        <f>if(A1169 ="", "", vlookup(A1169, Specimen!A:F, 5, FALSE))</f>
        <v/>
      </c>
      <c r="D1169" s="32" t="str">
        <f>if(A1169 ="", "", vlookup(A1169, Specimen!A:G, 6, FALSE))</f>
        <v/>
      </c>
      <c r="E1169" t="b">
        <v>0</v>
      </c>
      <c r="F1169" t="b">
        <v>0</v>
      </c>
      <c r="G1169" t="b">
        <v>0</v>
      </c>
      <c r="H1169" t="b">
        <v>0</v>
      </c>
      <c r="I1169" t="b">
        <v>0</v>
      </c>
      <c r="J1169" t="b">
        <v>0</v>
      </c>
      <c r="K1169" t="b">
        <v>0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</row>
    <row r="1170">
      <c r="A1170" s="8"/>
      <c r="B1170" s="32"/>
      <c r="C1170" s="32" t="str">
        <f>if(A1170 ="", "", vlookup(A1170, Specimen!A:F, 5, FALSE))</f>
        <v/>
      </c>
      <c r="D1170" s="32" t="str">
        <f>if(A1170 ="", "", vlookup(A1170, Specimen!A:G, 6, FALSE))</f>
        <v/>
      </c>
      <c r="E1170" t="b">
        <v>0</v>
      </c>
      <c r="F1170" t="b">
        <v>0</v>
      </c>
      <c r="G1170" t="b">
        <v>0</v>
      </c>
      <c r="H1170" t="b">
        <v>0</v>
      </c>
      <c r="I1170" t="b">
        <v>0</v>
      </c>
      <c r="J1170" t="b">
        <v>0</v>
      </c>
      <c r="K1170" t="b">
        <v>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</row>
    <row r="1171">
      <c r="A1171" s="8"/>
      <c r="B1171" s="32"/>
      <c r="C1171" s="32" t="str">
        <f>if(A1171 ="", "", vlookup(A1171, Specimen!A:F, 5, FALSE))</f>
        <v/>
      </c>
      <c r="D1171" s="32" t="str">
        <f>if(A1171 ="", "", vlookup(A1171, Specimen!A:G, 6, FALSE))</f>
        <v/>
      </c>
      <c r="E1171" t="b">
        <v>0</v>
      </c>
      <c r="F1171" t="b">
        <v>0</v>
      </c>
      <c r="G1171" t="b">
        <v>0</v>
      </c>
      <c r="H1171" t="b">
        <v>0</v>
      </c>
      <c r="I1171" t="b">
        <v>0</v>
      </c>
      <c r="J1171" t="b">
        <v>0</v>
      </c>
      <c r="K1171" t="b">
        <v>0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</row>
    <row r="1172">
      <c r="A1172" s="8"/>
      <c r="B1172" s="32"/>
      <c r="C1172" s="32" t="str">
        <f>if(A1172 ="", "", vlookup(A1172, Specimen!A:F, 5, FALSE))</f>
        <v/>
      </c>
      <c r="D1172" s="32" t="str">
        <f>if(A1172 ="", "", vlookup(A1172, Specimen!A:G, 6, FALSE))</f>
        <v/>
      </c>
      <c r="E1172" t="b">
        <v>0</v>
      </c>
      <c r="F1172" t="b">
        <v>0</v>
      </c>
      <c r="G1172" t="b">
        <v>0</v>
      </c>
      <c r="H1172" t="b">
        <v>0</v>
      </c>
      <c r="I1172" t="b">
        <v>0</v>
      </c>
      <c r="J1172" t="b">
        <v>0</v>
      </c>
      <c r="K1172" t="b">
        <v>0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</row>
    <row r="1173">
      <c r="A1173" s="8"/>
      <c r="B1173" s="32"/>
      <c r="C1173" s="32" t="str">
        <f>if(A1173 ="", "", vlookup(A1173, Specimen!A:F, 5, FALSE))</f>
        <v/>
      </c>
      <c r="D1173" s="32" t="str">
        <f>if(A1173 ="", "", vlookup(A1173, Specimen!A:G, 6, FALSE))</f>
        <v/>
      </c>
      <c r="E1173" t="b">
        <v>0</v>
      </c>
      <c r="F1173" t="b">
        <v>0</v>
      </c>
      <c r="G1173" t="b">
        <v>0</v>
      </c>
      <c r="H1173" t="b">
        <v>0</v>
      </c>
      <c r="I1173" t="b">
        <v>0</v>
      </c>
      <c r="J1173" t="b">
        <v>0</v>
      </c>
      <c r="K1173" t="b">
        <v>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</row>
    <row r="1174">
      <c r="A1174" s="8"/>
      <c r="B1174" s="32"/>
      <c r="C1174" s="32" t="str">
        <f>if(A1174 ="", "", vlookup(A1174, Specimen!A:F, 5, FALSE))</f>
        <v/>
      </c>
      <c r="D1174" s="32" t="str">
        <f>if(A1174 ="", "", vlookup(A1174, Specimen!A:G, 6, FALSE))</f>
        <v/>
      </c>
      <c r="E1174" t="b">
        <v>0</v>
      </c>
      <c r="F1174" t="b">
        <v>0</v>
      </c>
      <c r="G1174" t="b">
        <v>0</v>
      </c>
      <c r="H1174" t="b">
        <v>0</v>
      </c>
      <c r="I1174" t="b">
        <v>0</v>
      </c>
      <c r="J1174" t="b">
        <v>0</v>
      </c>
      <c r="K1174" t="b">
        <v>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</row>
    <row r="1175">
      <c r="A1175" s="8"/>
      <c r="B1175" s="32"/>
      <c r="C1175" s="32" t="str">
        <f>if(A1175 ="", "", vlookup(A1175, Specimen!A:F, 5, FALSE))</f>
        <v/>
      </c>
      <c r="D1175" s="32" t="str">
        <f>if(A1175 ="", "", vlookup(A1175, Specimen!A:G, 6, FALSE))</f>
        <v/>
      </c>
      <c r="E1175" t="b">
        <v>0</v>
      </c>
      <c r="F1175" t="b">
        <v>0</v>
      </c>
      <c r="G1175" t="b">
        <v>0</v>
      </c>
      <c r="H1175" t="b">
        <v>0</v>
      </c>
      <c r="I1175" t="b">
        <v>0</v>
      </c>
      <c r="J1175" t="b">
        <v>0</v>
      </c>
      <c r="K1175" t="b">
        <v>0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</row>
    <row r="1176">
      <c r="A1176" s="8"/>
      <c r="B1176" s="32"/>
      <c r="C1176" s="32" t="str">
        <f>if(A1176 ="", "", vlookup(A1176, Specimen!A:F, 5, FALSE))</f>
        <v/>
      </c>
      <c r="D1176" s="32" t="str">
        <f>if(A1176 ="", "", vlookup(A1176, Specimen!A:G, 6, FALSE))</f>
        <v/>
      </c>
      <c r="E1176" t="b">
        <v>0</v>
      </c>
      <c r="F1176" t="b">
        <v>0</v>
      </c>
      <c r="G1176" t="b">
        <v>0</v>
      </c>
      <c r="H1176" t="b">
        <v>0</v>
      </c>
      <c r="I1176" t="b">
        <v>0</v>
      </c>
      <c r="J1176" t="b">
        <v>0</v>
      </c>
      <c r="K1176" t="b">
        <v>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</row>
    <row r="1177">
      <c r="A1177" s="8"/>
      <c r="B1177" s="32"/>
      <c r="C1177" s="32" t="str">
        <f>if(A1177 ="", "", vlookup(A1177, Specimen!A:F, 5, FALSE))</f>
        <v/>
      </c>
      <c r="D1177" s="32" t="str">
        <f>if(A1177 ="", "", vlookup(A1177, Specimen!A:G, 6, FALSE))</f>
        <v/>
      </c>
      <c r="E1177" t="b">
        <v>0</v>
      </c>
      <c r="F1177" t="b">
        <v>0</v>
      </c>
      <c r="G1177" t="b">
        <v>0</v>
      </c>
      <c r="H1177" t="b">
        <v>0</v>
      </c>
      <c r="I1177" t="b">
        <v>0</v>
      </c>
      <c r="J1177" t="b">
        <v>0</v>
      </c>
      <c r="K1177" t="b">
        <v>0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</row>
    <row r="1178">
      <c r="A1178" s="8"/>
      <c r="B1178" s="32"/>
      <c r="C1178" s="32" t="str">
        <f>if(A1178 ="", "", vlookup(A1178, Specimen!A:F, 5, FALSE))</f>
        <v/>
      </c>
      <c r="D1178" s="32" t="str">
        <f>if(A1178 ="", "", vlookup(A1178, Specimen!A:G, 6, FALSE))</f>
        <v/>
      </c>
      <c r="E1178" t="b">
        <v>0</v>
      </c>
      <c r="F1178" t="b">
        <v>0</v>
      </c>
      <c r="G1178" t="b">
        <v>0</v>
      </c>
      <c r="H1178" t="b">
        <v>0</v>
      </c>
      <c r="I1178" t="b">
        <v>0</v>
      </c>
      <c r="J1178" t="b">
        <v>0</v>
      </c>
      <c r="K1178" t="b">
        <v>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</row>
    <row r="1179">
      <c r="A1179" s="8"/>
      <c r="B1179" s="32"/>
      <c r="C1179" s="32" t="str">
        <f>if(A1179 ="", "", vlookup(A1179, Specimen!A:F, 5, FALSE))</f>
        <v/>
      </c>
      <c r="D1179" s="32" t="str">
        <f>if(A1179 ="", "", vlookup(A1179, Specimen!A:G, 6, FALSE))</f>
        <v/>
      </c>
      <c r="E1179" t="b">
        <v>0</v>
      </c>
      <c r="F1179" t="b">
        <v>0</v>
      </c>
      <c r="G1179" t="b">
        <v>0</v>
      </c>
      <c r="H1179" t="b">
        <v>0</v>
      </c>
      <c r="I1179" t="b">
        <v>0</v>
      </c>
      <c r="J1179" t="b">
        <v>0</v>
      </c>
      <c r="K1179" t="b">
        <v>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</row>
    <row r="1180">
      <c r="A1180" s="8"/>
      <c r="B1180" s="32"/>
      <c r="C1180" s="32" t="str">
        <f>if(A1180 ="", "", vlookup(A1180, Specimen!A:F, 5, FALSE))</f>
        <v/>
      </c>
      <c r="D1180" s="32" t="str">
        <f>if(A1180 ="", "", vlookup(A1180, Specimen!A:G, 6, FALSE))</f>
        <v/>
      </c>
      <c r="E1180" t="b">
        <v>0</v>
      </c>
      <c r="F1180" t="b">
        <v>0</v>
      </c>
      <c r="G1180" t="b">
        <v>0</v>
      </c>
      <c r="H1180" t="b">
        <v>0</v>
      </c>
      <c r="I1180" t="b">
        <v>0</v>
      </c>
      <c r="J1180" t="b">
        <v>0</v>
      </c>
      <c r="K1180" t="b">
        <v>0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</row>
  </sheetData>
  <dataValidations>
    <dataValidation type="list" allowBlank="1" sqref="A3:A1180">
      <formula1>Specimen!$A$3:$A1180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3" width="10.13"/>
    <col customWidth="1" min="4" max="17" width="5.25"/>
    <col customWidth="1" min="18" max="22" width="9.63"/>
    <col customWidth="1" min="24" max="24" width="18.38"/>
  </cols>
  <sheetData>
    <row r="1">
      <c r="A1" s="13"/>
      <c r="B1" s="33" t="s">
        <v>156</v>
      </c>
      <c r="C1" s="33" t="s">
        <v>320</v>
      </c>
      <c r="D1" s="34" t="s">
        <v>343</v>
      </c>
      <c r="R1" s="34" t="s">
        <v>344</v>
      </c>
      <c r="W1" s="14" t="s">
        <v>345</v>
      </c>
      <c r="X1" s="14"/>
      <c r="Y1" s="16"/>
      <c r="Z1" s="16"/>
      <c r="AA1" s="16"/>
      <c r="AB1" s="16"/>
      <c r="AC1" s="16"/>
    </row>
    <row r="2">
      <c r="A2" s="3" t="s">
        <v>154</v>
      </c>
      <c r="B2" s="35" t="str">
        <f>if(A2 ="", "", vlookup(A2, Specimen!A:E, 4, FALSE))</f>
        <v>TAXON</v>
      </c>
      <c r="C2" s="35" t="s">
        <v>157</v>
      </c>
      <c r="D2" s="2" t="s">
        <v>346</v>
      </c>
      <c r="E2" s="2" t="s">
        <v>347</v>
      </c>
      <c r="F2" s="2" t="s">
        <v>348</v>
      </c>
      <c r="G2" s="2" t="s">
        <v>349</v>
      </c>
      <c r="H2" s="2" t="s">
        <v>350</v>
      </c>
      <c r="I2" s="2" t="s">
        <v>351</v>
      </c>
      <c r="J2" s="2" t="s">
        <v>352</v>
      </c>
      <c r="K2" s="2" t="s">
        <v>353</v>
      </c>
      <c r="L2" s="2" t="s">
        <v>354</v>
      </c>
      <c r="M2" s="2" t="s">
        <v>355</v>
      </c>
      <c r="N2" s="2" t="s">
        <v>356</v>
      </c>
      <c r="O2" s="2" t="s">
        <v>357</v>
      </c>
      <c r="P2" s="2" t="s">
        <v>358</v>
      </c>
      <c r="Q2" s="2" t="s">
        <v>359</v>
      </c>
      <c r="R2" s="2" t="s">
        <v>360</v>
      </c>
      <c r="S2" s="2" t="s">
        <v>361</v>
      </c>
      <c r="T2" s="2" t="s">
        <v>362</v>
      </c>
      <c r="U2" s="2" t="s">
        <v>363</v>
      </c>
      <c r="V2" s="2" t="s">
        <v>364</v>
      </c>
      <c r="W2" s="2" t="s">
        <v>365</v>
      </c>
      <c r="X2" s="2" t="s">
        <v>366</v>
      </c>
      <c r="Y2" s="2" t="s">
        <v>367</v>
      </c>
      <c r="Z2" s="2" t="s">
        <v>163</v>
      </c>
      <c r="AA2" s="5"/>
      <c r="AB2" s="5"/>
      <c r="AC2" s="5"/>
    </row>
    <row r="3">
      <c r="A3" s="8">
        <v>12.0</v>
      </c>
      <c r="B3" s="36" t="str">
        <f>if(A3 ="", "", vlookup(A3, Specimen!A:E, 4, FALSE))</f>
        <v>Ovis/Capra</v>
      </c>
      <c r="C3" s="36" t="str">
        <f>if(A3 ="", "", vlookup(A3, Specimen!A:F, 5, FALSE))</f>
        <v>Tooth</v>
      </c>
      <c r="W3" s="7" t="s">
        <v>368</v>
      </c>
    </row>
    <row r="4">
      <c r="A4" s="8">
        <v>13.0</v>
      </c>
      <c r="B4" s="36" t="str">
        <f>if(A4 ="", "", vlookup(A4, Specimen!A:E, 4, FALSE))</f>
        <v>Ovis/Capra</v>
      </c>
      <c r="C4" s="36" t="str">
        <f>if(A4 ="", "", vlookup(A4, Specimen!A:F, 5, FALSE))</f>
        <v>Tooth</v>
      </c>
      <c r="W4" s="7" t="s">
        <v>368</v>
      </c>
    </row>
    <row r="5">
      <c r="A5" s="8">
        <v>14.0</v>
      </c>
      <c r="B5" s="36" t="str">
        <f>if(A5 ="", "", vlookup(A5, Specimen!A:E, 4, FALSE))</f>
        <v>Ovis/Capra</v>
      </c>
      <c r="C5" s="36" t="str">
        <f>if(A5 ="", "", vlookup(A5, Specimen!A:F, 5, FALSE))</f>
        <v>Tooth</v>
      </c>
      <c r="W5" s="7" t="s">
        <v>369</v>
      </c>
    </row>
    <row r="6">
      <c r="A6" s="8">
        <v>32.0</v>
      </c>
      <c r="B6" s="36" t="str">
        <f>if(A6 ="", "", vlookup(A6, Specimen!A:E, 4, FALSE))</f>
        <v>Bos taurus</v>
      </c>
      <c r="C6" s="36" t="str">
        <f>if(A6 ="", "", vlookup(A6, Specimen!A:F, 5, FALSE))</f>
        <v>Tooth</v>
      </c>
      <c r="W6" s="7" t="s">
        <v>368</v>
      </c>
    </row>
    <row r="7">
      <c r="A7" s="8">
        <v>33.0</v>
      </c>
      <c r="B7" s="36" t="str">
        <f>if(A7 ="", "", vlookup(A7, Specimen!A:E, 4, FALSE))</f>
        <v>Bos taurus</v>
      </c>
      <c r="C7" s="36" t="str">
        <f>if(A7 ="", "", vlookup(A7, Specimen!A:F, 5, FALSE))</f>
        <v>Tooth</v>
      </c>
      <c r="W7" s="7" t="s">
        <v>368</v>
      </c>
    </row>
    <row r="8">
      <c r="A8" s="8">
        <v>34.0</v>
      </c>
      <c r="B8" s="36" t="str">
        <f>if(A8 ="", "", vlookup(A8, Specimen!A:E, 4, FALSE))</f>
        <v>Bos taurus</v>
      </c>
      <c r="C8" s="36" t="str">
        <f>if(A8 ="", "", vlookup(A8, Specimen!A:F, 5, FALSE))</f>
        <v>Tooth</v>
      </c>
      <c r="W8" s="7" t="s">
        <v>368</v>
      </c>
    </row>
    <row r="9">
      <c r="A9" s="8">
        <v>35.0</v>
      </c>
      <c r="B9" s="36" t="str">
        <f>if(A9 ="", "", vlookup(A9, Specimen!A:E, 4, FALSE))</f>
        <v>Bos taurus</v>
      </c>
      <c r="C9" s="36" t="str">
        <f>if(A9 ="", "", vlookup(A9, Specimen!A:F, 5, FALSE))</f>
        <v>Tooth</v>
      </c>
      <c r="W9" s="7" t="s">
        <v>368</v>
      </c>
    </row>
    <row r="10">
      <c r="A10" s="8">
        <v>90.0</v>
      </c>
      <c r="B10" s="36" t="str">
        <f>if(A10 ="", "", vlookup(A10, Specimen!A:E, 4, FALSE))</f>
        <v>Bos taurus</v>
      </c>
      <c r="C10" s="36" t="str">
        <f>if(A10 ="", "", vlookup(A10, Specimen!A:F, 5, FALSE))</f>
        <v>Tooth</v>
      </c>
      <c r="W10" s="7" t="s">
        <v>368</v>
      </c>
    </row>
    <row r="11">
      <c r="A11" s="8">
        <v>110.0</v>
      </c>
      <c r="B11" s="36" t="str">
        <f>if(A11 ="", "", vlookup(A11, Specimen!A:E, 4, FALSE))</f>
        <v>Ovis/Capra</v>
      </c>
      <c r="C11" s="36" t="str">
        <f>if(A11 ="", "", vlookup(A11, Specimen!A:F, 5, FALSE))</f>
        <v>Tooth</v>
      </c>
      <c r="W11" s="7" t="s">
        <v>368</v>
      </c>
    </row>
    <row r="12">
      <c r="A12" s="8">
        <v>111.0</v>
      </c>
      <c r="B12" s="36" t="str">
        <f>if(A12 ="", "", vlookup(A12, Specimen!A:E, 4, FALSE))</f>
        <v>Indet. mammal</v>
      </c>
      <c r="C12" s="36" t="str">
        <f>if(A12 ="", "", vlookup(A12, Specimen!A:F, 5, FALSE))</f>
        <v>Tooth</v>
      </c>
      <c r="W12" s="7" t="s">
        <v>370</v>
      </c>
      <c r="X12" s="7" t="s">
        <v>371</v>
      </c>
    </row>
    <row r="13">
      <c r="A13" s="8">
        <v>114.0</v>
      </c>
      <c r="B13" s="36" t="str">
        <f>if(A13 ="", "", vlookup(A13, Specimen!A:E, 4, FALSE))</f>
        <v>Ovis/Capra</v>
      </c>
      <c r="C13" s="36" t="str">
        <f>if(A13 ="", "", vlookup(A13, Specimen!A:F, 5, FALSE))</f>
        <v>Tooth</v>
      </c>
      <c r="W13" s="7" t="s">
        <v>372</v>
      </c>
    </row>
    <row r="14">
      <c r="A14" s="8">
        <v>115.0</v>
      </c>
      <c r="B14" s="36" t="str">
        <f>if(A14 ="", "", vlookup(A14, Specimen!A:E, 4, FALSE))</f>
        <v>Sus scrofa</v>
      </c>
      <c r="C14" s="36" t="str">
        <f>if(A14 ="", "", vlookup(A14, Specimen!A:F, 5, FALSE))</f>
        <v>Tooth</v>
      </c>
      <c r="W14" s="7" t="s">
        <v>368</v>
      </c>
    </row>
    <row r="15">
      <c r="A15" s="8">
        <v>116.0</v>
      </c>
      <c r="B15" s="36" t="str">
        <f>if(A15 ="", "", vlookup(A15, Specimen!A:E, 4, FALSE))</f>
        <v>Sus scrofa</v>
      </c>
      <c r="C15" s="36" t="str">
        <f>if(A15 ="", "", vlookup(A15, Specimen!A:F, 5, FALSE))</f>
        <v>Tooth</v>
      </c>
      <c r="W15" s="7" t="s">
        <v>373</v>
      </c>
      <c r="X15" s="7" t="s">
        <v>374</v>
      </c>
    </row>
    <row r="16">
      <c r="A16" s="8">
        <v>136.0</v>
      </c>
      <c r="B16" s="36" t="str">
        <f>if(A16 ="", "", vlookup(A16, Specimen!A:E, 4, FALSE))</f>
        <v>Felis catus</v>
      </c>
      <c r="C16" s="36" t="str">
        <f>if(A16 ="", "", vlookup(A16, Specimen!A:F, 5, FALSE))</f>
        <v>Mandible</v>
      </c>
      <c r="K16" s="7" t="s">
        <v>375</v>
      </c>
      <c r="Q16" s="7" t="s">
        <v>376</v>
      </c>
      <c r="S16" s="7" t="s">
        <v>377</v>
      </c>
      <c r="T16" s="7" t="s">
        <v>377</v>
      </c>
    </row>
    <row r="17">
      <c r="A17" s="8">
        <v>137.0</v>
      </c>
      <c r="B17" s="36" t="str">
        <f>if(A17 ="", "", vlookup(A17, Specimen!A:E, 4, FALSE))</f>
        <v>Felis catus</v>
      </c>
      <c r="C17" s="36" t="str">
        <f>if(A17 ="", "", vlookup(A17, Specimen!A:F, 5, FALSE))</f>
        <v>Mandible</v>
      </c>
      <c r="K17" s="7" t="s">
        <v>376</v>
      </c>
      <c r="Q17" s="7" t="s">
        <v>376</v>
      </c>
      <c r="R17" s="7" t="s">
        <v>375</v>
      </c>
      <c r="S17" s="7" t="s">
        <v>377</v>
      </c>
      <c r="T17" s="7" t="s">
        <v>377</v>
      </c>
    </row>
    <row r="18">
      <c r="A18" s="8">
        <v>145.0</v>
      </c>
      <c r="B18" s="36" t="str">
        <f>if(A18 ="", "", vlookup(A18, Specimen!A:E, 4, FALSE))</f>
        <v>Bos taurus</v>
      </c>
      <c r="C18" s="36" t="str">
        <f>if(A18 ="", "", vlookup(A18, Specimen!A:F, 5, FALSE))</f>
        <v>Tooth</v>
      </c>
      <c r="W18" s="7" t="s">
        <v>368</v>
      </c>
    </row>
    <row r="19">
      <c r="A19" s="8">
        <v>146.0</v>
      </c>
      <c r="B19" s="36" t="str">
        <f>if(A19 ="", "", vlookup(A19, Specimen!A:E, 4, FALSE))</f>
        <v>Bos taurus</v>
      </c>
      <c r="C19" s="36" t="str">
        <f>if(A19 ="", "", vlookup(A19, Specimen!A:F, 5, FALSE))</f>
        <v>Tooth</v>
      </c>
      <c r="W19" s="7" t="s">
        <v>368</v>
      </c>
    </row>
    <row r="20">
      <c r="A20" s="8">
        <v>147.0</v>
      </c>
      <c r="B20" s="36" t="str">
        <f>if(A20 ="", "", vlookup(A20, Specimen!A:E, 4, FALSE))</f>
        <v>Bos taurus</v>
      </c>
      <c r="C20" s="36" t="str">
        <f>if(A20 ="", "", vlookup(A20, Specimen!A:F, 5, FALSE))</f>
        <v>Tooth</v>
      </c>
      <c r="W20" s="7" t="s">
        <v>373</v>
      </c>
    </row>
    <row r="21">
      <c r="A21" s="8">
        <v>148.0</v>
      </c>
      <c r="B21" s="36" t="str">
        <f>if(A21 ="", "", vlookup(A21, Specimen!A:E, 4, FALSE))</f>
        <v>Bos taurus</v>
      </c>
      <c r="C21" s="36" t="str">
        <f>if(A21 ="", "", vlookup(A21, Specimen!A:F, 5, FALSE))</f>
        <v>Tooth</v>
      </c>
      <c r="W21" s="7" t="s">
        <v>373</v>
      </c>
    </row>
    <row r="22">
      <c r="A22" s="8">
        <v>149.0</v>
      </c>
      <c r="B22" s="36" t="str">
        <f>if(A22 ="", "", vlookup(A22, Specimen!A:E, 4, FALSE))</f>
        <v>Bos taurus</v>
      </c>
      <c r="C22" s="36" t="str">
        <f>if(A22 ="", "", vlookup(A22, Specimen!A:F, 5, FALSE))</f>
        <v>Tooth</v>
      </c>
      <c r="W22" s="7" t="s">
        <v>372</v>
      </c>
    </row>
    <row r="23">
      <c r="A23" s="8">
        <v>194.0</v>
      </c>
      <c r="B23" s="36" t="str">
        <f>if(A23 ="", "", vlookup(A23, Specimen!A:E, 4, FALSE))</f>
        <v>Sus scrofa</v>
      </c>
      <c r="C23" s="36" t="str">
        <f>if(A23 ="", "", vlookup(A23, Specimen!A:F, 5, FALSE))</f>
        <v>Mandible</v>
      </c>
      <c r="K23" s="7" t="s">
        <v>375</v>
      </c>
    </row>
    <row r="24">
      <c r="A24" s="8">
        <v>198.0</v>
      </c>
      <c r="B24" s="36" t="str">
        <f>if(A24 ="", "", vlookup(A24, Specimen!A:E, 4, FALSE))</f>
        <v>Sus scrofa</v>
      </c>
      <c r="C24" s="36" t="str">
        <f>if(A24 ="", "", vlookup(A24, Specimen!A:F, 5, FALSE))</f>
        <v>Tooth</v>
      </c>
      <c r="W24" s="7" t="s">
        <v>369</v>
      </c>
    </row>
    <row r="25">
      <c r="A25" s="8">
        <v>199.0</v>
      </c>
      <c r="B25" s="36" t="str">
        <f>if(A25 ="", "", vlookup(A25, Specimen!A:E, 4, FALSE))</f>
        <v>Sus scrofa</v>
      </c>
      <c r="C25" s="36" t="str">
        <f>if(A25 ="", "", vlookup(A25, Specimen!A:F, 5, FALSE))</f>
        <v>Tooth</v>
      </c>
      <c r="W25" s="7" t="s">
        <v>369</v>
      </c>
    </row>
    <row r="26">
      <c r="A26" s="8">
        <v>200.0</v>
      </c>
      <c r="B26" s="36" t="str">
        <f>if(A26 ="", "", vlookup(A26, Specimen!A:E, 4, FALSE))</f>
        <v>Sus scrofa</v>
      </c>
      <c r="C26" s="36" t="str">
        <f>if(A26 ="", "", vlookup(A26, Specimen!A:F, 5, FALSE))</f>
        <v>Tooth</v>
      </c>
      <c r="W26" s="7" t="s">
        <v>372</v>
      </c>
    </row>
    <row r="27">
      <c r="A27" s="8">
        <v>201.0</v>
      </c>
      <c r="B27" s="36" t="str">
        <f>if(A27 ="", "", vlookup(A27, Specimen!A:E, 4, FALSE))</f>
        <v>Sus scrofa</v>
      </c>
      <c r="C27" s="36" t="str">
        <f>if(A27 ="", "", vlookup(A27, Specimen!A:F, 5, FALSE))</f>
        <v>Tooth</v>
      </c>
      <c r="W27" s="7" t="s">
        <v>372</v>
      </c>
    </row>
    <row r="28">
      <c r="A28" s="8">
        <v>202.0</v>
      </c>
      <c r="B28" s="36" t="str">
        <f>if(A28 ="", "", vlookup(A28, Specimen!A:E, 4, FALSE))</f>
        <v>Sus scrofa</v>
      </c>
      <c r="C28" s="36" t="str">
        <f>if(A28 ="", "", vlookup(A28, Specimen!A:F, 5, FALSE))</f>
        <v>Tooth</v>
      </c>
      <c r="W28" s="7" t="s">
        <v>372</v>
      </c>
      <c r="X28" s="7" t="s">
        <v>378</v>
      </c>
    </row>
    <row r="29">
      <c r="A29" s="8">
        <v>203.0</v>
      </c>
      <c r="B29" s="36" t="str">
        <f>if(A29 ="", "", vlookup(A29, Specimen!A:E, 4, FALSE))</f>
        <v>Sus scrofa</v>
      </c>
      <c r="C29" s="36" t="str">
        <f>if(A29 ="", "", vlookup(A29, Specimen!A:F, 5, FALSE))</f>
        <v>Tooth</v>
      </c>
      <c r="W29" s="7" t="s">
        <v>373</v>
      </c>
    </row>
    <row r="30">
      <c r="A30" s="8">
        <v>204.0</v>
      </c>
      <c r="B30" s="36" t="str">
        <f>if(A30 ="", "", vlookup(A30, Specimen!A:E, 4, FALSE))</f>
        <v>Ovis/Capra</v>
      </c>
      <c r="C30" s="36" t="str">
        <f>if(A30 ="", "", vlookup(A30, Specimen!A:F, 5, FALSE))</f>
        <v>Tooth</v>
      </c>
      <c r="W30" s="7" t="s">
        <v>368</v>
      </c>
    </row>
    <row r="31">
      <c r="A31" s="8">
        <v>205.0</v>
      </c>
      <c r="B31" s="36" t="str">
        <f>if(A31 ="", "", vlookup(A31, Specimen!A:E, 4, FALSE))</f>
        <v>Ovis/Capra</v>
      </c>
      <c r="C31" s="36" t="str">
        <f>if(A31 ="", "", vlookup(A31, Specimen!A:F, 5, FALSE))</f>
        <v>Tooth</v>
      </c>
      <c r="R31" s="7" t="s">
        <v>375</v>
      </c>
      <c r="W31" s="7" t="s">
        <v>373</v>
      </c>
    </row>
    <row r="32">
      <c r="A32" s="8">
        <v>206.0</v>
      </c>
      <c r="B32" s="36" t="str">
        <f>if(A32 ="", "", vlookup(A32, Specimen!A:E, 4, FALSE))</f>
        <v>Ovis/Capra</v>
      </c>
      <c r="C32" s="36" t="str">
        <f>if(A32 ="", "", vlookup(A32, Specimen!A:F, 5, FALSE))</f>
        <v>Tooth</v>
      </c>
      <c r="W32" s="7" t="s">
        <v>373</v>
      </c>
    </row>
    <row r="33">
      <c r="A33" s="8">
        <v>207.0</v>
      </c>
      <c r="B33" s="36" t="str">
        <f>if(A33 ="", "", vlookup(A33, Specimen!A:E, 4, FALSE))</f>
        <v>Ovis/Capra</v>
      </c>
      <c r="C33" s="36" t="str">
        <f>if(A33 ="", "", vlookup(A33, Specimen!A:F, 5, FALSE))</f>
        <v>Tooth</v>
      </c>
      <c r="W33" s="7" t="s">
        <v>368</v>
      </c>
    </row>
    <row r="34">
      <c r="A34" s="8">
        <v>208.0</v>
      </c>
      <c r="B34" s="36" t="str">
        <f>if(A34 ="", "", vlookup(A34, Specimen!A:E, 4, FALSE))</f>
        <v>Ovis/Capra</v>
      </c>
      <c r="C34" s="36" t="str">
        <f>if(A34 ="", "", vlookup(A34, Specimen!A:F, 5, FALSE))</f>
        <v>Tooth</v>
      </c>
      <c r="W34" s="7" t="s">
        <v>368</v>
      </c>
    </row>
    <row r="35">
      <c r="A35" s="8">
        <v>238.0</v>
      </c>
      <c r="B35" s="36" t="str">
        <f>if(A35 ="", "", vlookup(A35, Specimen!A:E, 4, FALSE))</f>
        <v>Sus scrofa</v>
      </c>
      <c r="C35" s="36" t="str">
        <f>if(A35 ="", "", vlookup(A35, Specimen!A:F, 5, FALSE))</f>
        <v>Tooth</v>
      </c>
      <c r="W35" s="7" t="s">
        <v>370</v>
      </c>
      <c r="X35" s="7" t="s">
        <v>304</v>
      </c>
    </row>
    <row r="36">
      <c r="A36" s="8">
        <v>240.0</v>
      </c>
      <c r="B36" s="36" t="str">
        <f>if(A36 ="", "", vlookup(A36, Specimen!A:E, 4, FALSE))</f>
        <v>Sus scrofa</v>
      </c>
      <c r="C36" s="36" t="str">
        <f>if(A36 ="", "", vlookup(A36, Specimen!A:F, 5, FALSE))</f>
        <v>Mandible</v>
      </c>
      <c r="P36" s="7" t="s">
        <v>376</v>
      </c>
      <c r="Q36" s="7" t="s">
        <v>376</v>
      </c>
      <c r="S36" s="7" t="s">
        <v>379</v>
      </c>
      <c r="T36" s="7" t="s">
        <v>380</v>
      </c>
      <c r="U36" s="7" t="s">
        <v>381</v>
      </c>
      <c r="V36" s="7" t="s">
        <v>376</v>
      </c>
    </row>
    <row r="37">
      <c r="A37" s="8">
        <v>241.0</v>
      </c>
      <c r="B37" s="36" t="str">
        <f>if(A37 ="", "", vlookup(A37, Specimen!A:E, 4, FALSE))</f>
        <v>Sus scrofa</v>
      </c>
      <c r="C37" s="36" t="str">
        <f>if(A37 ="", "", vlookup(A37, Specimen!A:F, 5, FALSE))</f>
        <v>Tooth</v>
      </c>
      <c r="W37" s="7" t="s">
        <v>369</v>
      </c>
    </row>
    <row r="38">
      <c r="A38" s="8">
        <v>243.0</v>
      </c>
      <c r="B38" s="36" t="str">
        <f>if(A38 ="", "", vlookup(A38, Specimen!A:E, 4, FALSE))</f>
        <v>Bos taurus</v>
      </c>
      <c r="C38" s="36" t="str">
        <f>if(A38 ="", "", vlookup(A38, Specimen!A:F, 5, FALSE))</f>
        <v>Tooth</v>
      </c>
      <c r="W38" s="7" t="s">
        <v>368</v>
      </c>
    </row>
    <row r="39">
      <c r="A39" s="8">
        <v>246.0</v>
      </c>
      <c r="B39" s="36" t="str">
        <f>if(A39 ="", "", vlookup(A39, Specimen!A:E, 4, FALSE))</f>
        <v>Bos taurus</v>
      </c>
      <c r="C39" s="36" t="str">
        <f>if(A39 ="", "", vlookup(A39, Specimen!A:F, 5, FALSE))</f>
        <v>Tooth</v>
      </c>
      <c r="W39" s="7" t="s">
        <v>372</v>
      </c>
    </row>
    <row r="40">
      <c r="A40" s="8">
        <v>250.0</v>
      </c>
      <c r="B40" s="36" t="str">
        <f>if(A40 ="", "", vlookup(A40, Specimen!A:E, 4, FALSE))</f>
        <v>Sus scrofa</v>
      </c>
      <c r="C40" s="36" t="str">
        <f>if(A40 ="", "", vlookup(A40, Specimen!A:F, 5, FALSE))</f>
        <v>Maxilla</v>
      </c>
      <c r="Q40" s="7" t="s">
        <v>375</v>
      </c>
      <c r="S40" s="7" t="s">
        <v>375</v>
      </c>
      <c r="T40" s="7" t="s">
        <v>375</v>
      </c>
    </row>
    <row r="41">
      <c r="A41" s="8">
        <v>258.0</v>
      </c>
      <c r="B41" s="36" t="str">
        <f>if(A41 ="", "", vlookup(A41, Specimen!A:E, 4, FALSE))</f>
        <v>Ovis/Capra</v>
      </c>
      <c r="C41" s="36" t="str">
        <f>if(A41 ="", "", vlookup(A41, Specimen!A:F, 5, FALSE))</f>
        <v>Tooth</v>
      </c>
      <c r="R41" s="7" t="s">
        <v>375</v>
      </c>
      <c r="W41" s="7" t="s">
        <v>373</v>
      </c>
    </row>
    <row r="42">
      <c r="A42" s="8">
        <v>260.0</v>
      </c>
      <c r="B42" s="36" t="str">
        <f>if(A42 ="", "", vlookup(A42, Specimen!A:E, 4, FALSE))</f>
        <v>Sus scrofa</v>
      </c>
      <c r="C42" s="36" t="str">
        <f>if(A42 ="", "", vlookup(A42, Specimen!A:F, 5, FALSE))</f>
        <v>Mandible</v>
      </c>
      <c r="H42" s="7" t="s">
        <v>375</v>
      </c>
      <c r="I42" s="7" t="s">
        <v>376</v>
      </c>
      <c r="J42" s="7" t="s">
        <v>376</v>
      </c>
    </row>
    <row r="43">
      <c r="A43" s="8">
        <v>278.0</v>
      </c>
      <c r="B43" s="36" t="str">
        <f>if(A43 ="", "", vlookup(A43, Specimen!A:E, 4, FALSE))</f>
        <v>Sus scrofa</v>
      </c>
      <c r="C43" s="36" t="str">
        <f>if(A43 ="", "", vlookup(A43, Specimen!A:F, 5, FALSE))</f>
        <v>Tooth</v>
      </c>
      <c r="W43" s="7" t="s">
        <v>373</v>
      </c>
    </row>
    <row r="44">
      <c r="A44" s="8">
        <v>279.0</v>
      </c>
      <c r="B44" s="36" t="str">
        <f>if(A44 ="", "", vlookup(A44, Specimen!A:E, 4, FALSE))</f>
        <v>Sus scrofa</v>
      </c>
      <c r="C44" s="36" t="str">
        <f>if(A44 ="", "", vlookup(A44, Specimen!A:F, 5, FALSE))</f>
        <v>Tooth</v>
      </c>
      <c r="W44" s="7" t="s">
        <v>372</v>
      </c>
    </row>
    <row r="45">
      <c r="A45" s="8">
        <v>280.0</v>
      </c>
      <c r="B45" s="36" t="str">
        <f>if(A45 ="", "", vlookup(A45, Specimen!A:E, 4, FALSE))</f>
        <v>Sus scrofa</v>
      </c>
      <c r="C45" s="36" t="str">
        <f>if(A45 ="", "", vlookup(A45, Specimen!A:F, 5, FALSE))</f>
        <v>Tooth</v>
      </c>
      <c r="W45" s="7" t="s">
        <v>382</v>
      </c>
    </row>
    <row r="46">
      <c r="A46" s="8">
        <v>281.0</v>
      </c>
      <c r="B46" s="36" t="str">
        <f>if(A46 ="", "", vlookup(A46, Specimen!A:E, 4, FALSE))</f>
        <v>Sus scrofa</v>
      </c>
      <c r="C46" s="36" t="str">
        <f>if(A46 ="", "", vlookup(A46, Specimen!A:F, 5, FALSE))</f>
        <v>Tooth</v>
      </c>
      <c r="W46" s="7" t="s">
        <v>369</v>
      </c>
    </row>
    <row r="47">
      <c r="A47" s="8">
        <v>282.0</v>
      </c>
      <c r="B47" s="36" t="str">
        <f>if(A47 ="", "", vlookup(A47, Specimen!A:E, 4, FALSE))</f>
        <v>Indet. mammal</v>
      </c>
      <c r="C47" s="36" t="str">
        <f>if(A47 ="", "", vlookup(A47, Specimen!A:F, 5, FALSE))</f>
        <v>Tooth</v>
      </c>
      <c r="W47" s="7" t="s">
        <v>372</v>
      </c>
    </row>
    <row r="48">
      <c r="A48" s="8">
        <v>283.0</v>
      </c>
      <c r="B48" s="36" t="str">
        <f>if(A48 ="", "", vlookup(A48, Specimen!A:E, 4, FALSE))</f>
        <v>Ovis/Capra</v>
      </c>
      <c r="C48" s="36" t="str">
        <f>if(A48 ="", "", vlookup(A48, Specimen!A:F, 5, FALSE))</f>
        <v>Tooth</v>
      </c>
      <c r="W48" s="7" t="s">
        <v>373</v>
      </c>
    </row>
    <row r="49">
      <c r="A49" s="8">
        <v>292.0</v>
      </c>
      <c r="B49" s="36" t="str">
        <f>if(A49 ="", "", vlookup(A49, Specimen!A:E, 4, FALSE))</f>
        <v>Sus scrofa</v>
      </c>
      <c r="C49" s="36" t="str">
        <f>if(A49 ="", "", vlookup(A49, Specimen!A:F, 5, FALSE))</f>
        <v>Maxilla</v>
      </c>
      <c r="K49" s="7" t="s">
        <v>375</v>
      </c>
    </row>
    <row r="50">
      <c r="A50" s="8">
        <v>294.0</v>
      </c>
      <c r="B50" s="36" t="str">
        <f>if(A50 ="", "", vlookup(A50, Specimen!A:E, 4, FALSE))</f>
        <v>Bos taurus</v>
      </c>
      <c r="C50" s="36" t="str">
        <f>if(A50 ="", "", vlookup(A50, Specimen!A:F, 5, FALSE))</f>
        <v>Mandible</v>
      </c>
      <c r="U50" s="7" t="s">
        <v>375</v>
      </c>
      <c r="V50" s="7" t="s">
        <v>375</v>
      </c>
    </row>
    <row r="51">
      <c r="A51" s="8">
        <v>306.0</v>
      </c>
      <c r="B51" s="36" t="str">
        <f>if(A51 ="", "", vlookup(A51, Specimen!A:E, 4, FALSE))</f>
        <v>Ovis/Capra</v>
      </c>
      <c r="C51" s="36" t="str">
        <f>if(A51 ="", "", vlookup(A51, Specimen!A:F, 5, FALSE))</f>
        <v>Tooth</v>
      </c>
      <c r="W51" s="7" t="s">
        <v>368</v>
      </c>
    </row>
    <row r="52">
      <c r="A52" s="8">
        <v>307.0</v>
      </c>
      <c r="B52" s="36" t="str">
        <f>if(A52 ="", "", vlookup(A52, Specimen!A:E, 4, FALSE))</f>
        <v>Ovis/Capra</v>
      </c>
      <c r="C52" s="36" t="str">
        <f>if(A52 ="", "", vlookup(A52, Specimen!A:F, 5, FALSE))</f>
        <v>Tooth</v>
      </c>
      <c r="X52" s="7" t="s">
        <v>383</v>
      </c>
    </row>
    <row r="53">
      <c r="A53" s="8">
        <v>308.0</v>
      </c>
      <c r="B53" s="36" t="s">
        <v>205</v>
      </c>
      <c r="C53" s="36" t="str">
        <f>if(A53 ="", "", vlookup(A53, Specimen!A:F, 5, FALSE))</f>
        <v>Tooth</v>
      </c>
      <c r="R53" s="7" t="s">
        <v>384</v>
      </c>
      <c r="W53" s="7" t="s">
        <v>373</v>
      </c>
    </row>
    <row r="54">
      <c r="A54" s="8">
        <v>335.0</v>
      </c>
      <c r="B54" s="36" t="str">
        <f>if(A54 ="", "", vlookup(A54, Specimen!A:E, 4, FALSE))</f>
        <v>Canis familiaris</v>
      </c>
      <c r="C54" s="36" t="str">
        <f>if(A54 ="", "", vlookup(A54, Specimen!A:F, 5, FALSE))</f>
        <v>Mandible</v>
      </c>
      <c r="T54" s="7" t="s">
        <v>375</v>
      </c>
      <c r="U54" s="7" t="s">
        <v>375</v>
      </c>
      <c r="V54" s="7" t="s">
        <v>376</v>
      </c>
    </row>
    <row r="55">
      <c r="A55" s="8">
        <v>336.0</v>
      </c>
      <c r="B55" s="36" t="str">
        <f>if(A55 ="", "", vlookup(A55, Specimen!A:E, 4, FALSE))</f>
        <v>Canis familiaris</v>
      </c>
      <c r="C55" s="36" t="str">
        <f>if(A55 ="", "", vlookup(A55, Specimen!A:F, 5, FALSE))</f>
        <v>Tooth</v>
      </c>
      <c r="W55" s="7" t="s">
        <v>369</v>
      </c>
      <c r="X55" s="7" t="s">
        <v>304</v>
      </c>
    </row>
    <row r="56">
      <c r="A56" s="8">
        <v>368.0</v>
      </c>
      <c r="B56" s="36" t="str">
        <f>if(A56 ="", "", vlookup(A56, Specimen!A:E, 4, FALSE))</f>
        <v>Sus scrofa</v>
      </c>
      <c r="C56" s="36" t="str">
        <f>if(A56 ="", "", vlookup(A56, Specimen!A:F, 5, FALSE))</f>
        <v>Tooth</v>
      </c>
      <c r="W56" s="7" t="s">
        <v>369</v>
      </c>
    </row>
    <row r="57">
      <c r="A57" s="8">
        <v>369.0</v>
      </c>
      <c r="B57" s="36" t="str">
        <f>if(A57 ="", "", vlookup(A57, Specimen!A:E, 4, FALSE))</f>
        <v>Sus scrofa</v>
      </c>
      <c r="C57" s="36" t="str">
        <f>if(A57 ="", "", vlookup(A57, Specimen!A:F, 5, FALSE))</f>
        <v>Mandible</v>
      </c>
      <c r="P57" s="7" t="s">
        <v>376</v>
      </c>
      <c r="Q57" s="7" t="s">
        <v>375</v>
      </c>
      <c r="R57" s="7" t="s">
        <v>384</v>
      </c>
      <c r="T57" s="7" t="s">
        <v>379</v>
      </c>
    </row>
    <row r="58">
      <c r="A58" s="8">
        <v>370.0</v>
      </c>
      <c r="B58" s="36" t="str">
        <f>if(A58 ="", "", vlookup(A58, Specimen!A:E, 4, FALSE))</f>
        <v>Bos taurus</v>
      </c>
      <c r="C58" s="36" t="str">
        <f>if(A58 ="", "", vlookup(A58, Specimen!A:F, 5, FALSE))</f>
        <v>Tooth</v>
      </c>
      <c r="R58" s="7" t="s">
        <v>375</v>
      </c>
      <c r="W58" s="7" t="s">
        <v>373</v>
      </c>
    </row>
    <row r="59">
      <c r="A59" s="8">
        <v>371.0</v>
      </c>
      <c r="B59" s="36" t="str">
        <f>if(A59 ="", "", vlookup(A59, Specimen!A:E, 4, FALSE))</f>
        <v>Bos taurus</v>
      </c>
      <c r="C59" s="36" t="str">
        <f>if(A59 ="", "", vlookup(A59, Specimen!A:F, 5, FALSE))</f>
        <v>Tooth</v>
      </c>
      <c r="S59" s="7" t="s">
        <v>375</v>
      </c>
      <c r="W59" s="7" t="s">
        <v>373</v>
      </c>
    </row>
    <row r="60">
      <c r="A60" s="8">
        <v>395.0</v>
      </c>
      <c r="B60" s="36" t="str">
        <f>if(A60 ="", "", vlookup(A60, Specimen!A:E, 4, FALSE))</f>
        <v>Ovis/Capra</v>
      </c>
      <c r="C60" s="36" t="str">
        <f>if(A60 ="", "", vlookup(A60, Specimen!A:F, 5, FALSE))</f>
        <v>Mandible</v>
      </c>
      <c r="P60" s="7" t="s">
        <v>375</v>
      </c>
      <c r="Q60" s="7" t="s">
        <v>375</v>
      </c>
      <c r="R60" s="7" t="s">
        <v>385</v>
      </c>
    </row>
    <row r="61">
      <c r="A61" s="8">
        <v>402.0</v>
      </c>
      <c r="B61" s="36" t="str">
        <f>if(A61 ="", "", vlookup(A61, Specimen!A:E, 4, FALSE))</f>
        <v>Sus scrofa</v>
      </c>
      <c r="C61" s="36" t="str">
        <f>if(A61 ="", "", vlookup(A61, Specimen!A:F, 5, FALSE))</f>
        <v>Tooth</v>
      </c>
      <c r="W61" s="7" t="s">
        <v>372</v>
      </c>
    </row>
    <row r="62">
      <c r="A62" s="8">
        <v>436.0</v>
      </c>
      <c r="B62" s="36" t="str">
        <f>if(A62 ="", "", vlookup(A62, Specimen!A:E, 4, FALSE))</f>
        <v>Bos taurus</v>
      </c>
      <c r="C62" s="36" t="str">
        <f>if(A62 ="", "", vlookup(A62, Specimen!A:F, 5, FALSE))</f>
        <v>Tooth</v>
      </c>
      <c r="W62" s="7" t="s">
        <v>368</v>
      </c>
    </row>
    <row r="63">
      <c r="A63" s="8">
        <v>454.0</v>
      </c>
      <c r="B63" s="36" t="str">
        <f>if(A63 ="", "", vlookup(A63, Specimen!A:E, 4, FALSE))</f>
        <v>Bos taurus</v>
      </c>
      <c r="C63" s="36" t="str">
        <f>if(A63 ="", "", vlookup(A63, Specimen!A:F, 5, FALSE))</f>
        <v>Tooth</v>
      </c>
      <c r="W63" s="7" t="s">
        <v>373</v>
      </c>
    </row>
    <row r="64">
      <c r="A64" s="8">
        <v>455.0</v>
      </c>
      <c r="B64" s="36" t="str">
        <f>if(A64 ="", "", vlookup(A64, Specimen!A:E, 4, FALSE))</f>
        <v>Bos taurus</v>
      </c>
      <c r="C64" s="36" t="str">
        <f>if(A64 ="", "", vlookup(A64, Specimen!A:F, 5, FALSE))</f>
        <v>Tooth</v>
      </c>
      <c r="W64" s="7" t="s">
        <v>368</v>
      </c>
    </row>
    <row r="65">
      <c r="A65" s="8">
        <v>456.0</v>
      </c>
      <c r="B65" s="36" t="str">
        <f>if(A65 ="", "", vlookup(A65, Specimen!A:E, 4, FALSE))</f>
        <v>Bos taurus</v>
      </c>
      <c r="C65" s="36" t="str">
        <f>if(A65 ="", "", vlookup(A65, Specimen!A:F, 5, FALSE))</f>
        <v>Tooth</v>
      </c>
      <c r="X65" s="7" t="s">
        <v>383</v>
      </c>
    </row>
    <row r="66">
      <c r="A66" s="8">
        <v>457.0</v>
      </c>
      <c r="B66" s="36" t="str">
        <f>if(A66 ="", "", vlookup(A66, Specimen!A:E, 4, FALSE))</f>
        <v>Ovis/Capra</v>
      </c>
      <c r="C66" s="36" t="str">
        <f>if(A66 ="", "", vlookup(A66, Specimen!A:F, 5, FALSE))</f>
        <v>Tooth</v>
      </c>
      <c r="R66" s="7" t="s">
        <v>375</v>
      </c>
      <c r="W66" s="7" t="s">
        <v>373</v>
      </c>
    </row>
    <row r="67">
      <c r="A67" s="8">
        <v>458.0</v>
      </c>
      <c r="B67" s="36" t="str">
        <f>if(A67 ="", "", vlookup(A67, Specimen!A:E, 4, FALSE))</f>
        <v>Ovis/Capra</v>
      </c>
      <c r="C67" s="36" t="str">
        <f>if(A67 ="", "", vlookup(A67, Specimen!A:F, 5, FALSE))</f>
        <v>Tooth</v>
      </c>
      <c r="W67" s="7" t="s">
        <v>372</v>
      </c>
    </row>
    <row r="68">
      <c r="A68" s="8">
        <v>472.0</v>
      </c>
      <c r="B68" s="36" t="str">
        <f>if(A68 ="", "", vlookup(A68, Specimen!A:E, 4, FALSE))</f>
        <v>Ovis/Capra</v>
      </c>
      <c r="C68" s="36" t="str">
        <f>if(A68 ="", "", vlookup(A68, Specimen!A:F, 5, FALSE))</f>
        <v>Tooth</v>
      </c>
      <c r="W68" s="7" t="s">
        <v>372</v>
      </c>
    </row>
    <row r="69">
      <c r="A69" s="8">
        <v>491.0</v>
      </c>
      <c r="B69" s="36" t="str">
        <f>if(A69 ="", "", vlookup(A69, Specimen!A:E, 4, FALSE))</f>
        <v>Ovis/Capra</v>
      </c>
      <c r="C69" s="36" t="str">
        <f>if(A69 ="", "", vlookup(A69, Specimen!A:F, 5, FALSE))</f>
        <v>Tooth</v>
      </c>
      <c r="W69" s="7" t="s">
        <v>372</v>
      </c>
    </row>
    <row r="70">
      <c r="A70" s="8">
        <v>492.0</v>
      </c>
      <c r="B70" s="36" t="str">
        <f>if(A70 ="", "", vlookup(A70, Specimen!A:E, 4, FALSE))</f>
        <v>Bos taurus</v>
      </c>
      <c r="C70" s="36" t="str">
        <f>if(A70 ="", "", vlookup(A70, Specimen!A:F, 5, FALSE))</f>
        <v>Tooth</v>
      </c>
      <c r="W70" s="7" t="s">
        <v>372</v>
      </c>
    </row>
    <row r="71">
      <c r="A71" s="8">
        <v>493.0</v>
      </c>
      <c r="B71" s="36" t="str">
        <f>if(A71 ="", "", vlookup(A71, Specimen!A:E, 4, FALSE))</f>
        <v>Sus scrofa</v>
      </c>
      <c r="C71" s="36" t="str">
        <f>if(A71 ="", "", vlookup(A71, Specimen!A:F, 5, FALSE))</f>
        <v>Tooth</v>
      </c>
      <c r="W71" s="7" t="s">
        <v>370</v>
      </c>
    </row>
    <row r="72">
      <c r="A72" s="8">
        <v>494.0</v>
      </c>
      <c r="B72" s="36" t="str">
        <f>if(A72 ="", "", vlookup(A72, Specimen!A:E, 4, FALSE))</f>
        <v>Ovis/Capra</v>
      </c>
      <c r="C72" s="36" t="str">
        <f>if(A72 ="", "", vlookup(A72, Specimen!A:F, 5, FALSE))</f>
        <v>Tooth</v>
      </c>
      <c r="W72" s="7" t="s">
        <v>373</v>
      </c>
    </row>
    <row r="73">
      <c r="A73" s="8">
        <v>495.0</v>
      </c>
      <c r="B73" s="36" t="str">
        <f>if(A73 ="", "", vlookup(A73, Specimen!A:E, 4, FALSE))</f>
        <v>Sus scrofa</v>
      </c>
      <c r="C73" s="36" t="str">
        <f>if(A73 ="", "", vlookup(A73, Specimen!A:F, 5, FALSE))</f>
        <v>Tooth</v>
      </c>
      <c r="W73" s="7" t="s">
        <v>369</v>
      </c>
    </row>
    <row r="74">
      <c r="A74" s="8">
        <v>500.0</v>
      </c>
      <c r="B74" s="36" t="str">
        <f>if(A74 ="", "", vlookup(A74, Specimen!A:E, 4, FALSE))</f>
        <v>Ovis/Capra</v>
      </c>
      <c r="C74" s="36" t="str">
        <f>if(A74 ="", "", vlookup(A74, Specimen!A:F, 5, FALSE))</f>
        <v>Tooth</v>
      </c>
      <c r="W74" s="7" t="s">
        <v>368</v>
      </c>
    </row>
    <row r="75">
      <c r="A75" s="8">
        <v>501.0</v>
      </c>
      <c r="B75" s="36" t="str">
        <f>if(A75 ="", "", vlookup(A75, Specimen!A:E, 4, FALSE))</f>
        <v>Ovis/Capra</v>
      </c>
      <c r="C75" s="36" t="str">
        <f>if(A75 ="", "", vlookup(A75, Specimen!A:F, 5, FALSE))</f>
        <v>Tooth</v>
      </c>
      <c r="W75" s="7" t="s">
        <v>368</v>
      </c>
    </row>
    <row r="76">
      <c r="A76" s="8">
        <v>510.0</v>
      </c>
      <c r="B76" s="36" t="str">
        <f>if(A76 ="", "", vlookup(A76, Specimen!A:E, 4, FALSE))</f>
        <v>Sus scrofa</v>
      </c>
      <c r="C76" s="36" t="str">
        <f>if(A76 ="", "", vlookup(A76, Specimen!A:F, 5, FALSE))</f>
        <v>Tooth</v>
      </c>
      <c r="W76" s="7" t="s">
        <v>369</v>
      </c>
    </row>
    <row r="77">
      <c r="A77" s="8">
        <v>516.0</v>
      </c>
      <c r="B77" s="36" t="str">
        <f>if(A77 ="", "", vlookup(A77, Specimen!A:E, 4, FALSE))</f>
        <v>Ovis/Capra</v>
      </c>
      <c r="C77" s="36" t="str">
        <f>if(A77 ="", "", vlookup(A77, Specimen!A:F, 5, FALSE))</f>
        <v>Mandible</v>
      </c>
      <c r="P77" s="7" t="s">
        <v>375</v>
      </c>
    </row>
    <row r="78">
      <c r="A78" s="8">
        <v>526.0</v>
      </c>
      <c r="B78" s="36" t="str">
        <f>if(A78 ="", "", vlookup(A78, Specimen!A:E, 4, FALSE))</f>
        <v>Equus sp.</v>
      </c>
      <c r="C78" s="36" t="str">
        <f>if(A78 ="", "", vlookup(A78, Specimen!A:F, 5, FALSE))</f>
        <v>Tooth</v>
      </c>
      <c r="W78" s="7" t="s">
        <v>373</v>
      </c>
    </row>
    <row r="79">
      <c r="A79" s="8">
        <v>527.0</v>
      </c>
      <c r="B79" s="36" t="str">
        <f>if(A79 ="", "", vlookup(A79, Specimen!A:E, 4, FALSE))</f>
        <v>Equus sp.</v>
      </c>
      <c r="C79" s="36" t="str">
        <f>if(A79 ="", "", vlookup(A79, Specimen!A:F, 5, FALSE))</f>
        <v>Tooth</v>
      </c>
      <c r="W79" s="7" t="s">
        <v>368</v>
      </c>
    </row>
    <row r="80">
      <c r="A80" s="8">
        <v>527.0</v>
      </c>
      <c r="B80" s="36" t="str">
        <f>if(A80 ="", "", vlookup(A80, Specimen!A:E, 4, FALSE))</f>
        <v>Equus sp.</v>
      </c>
      <c r="C80" s="36" t="str">
        <f>if(A80 ="", "", vlookup(A80, Specimen!A:F, 5, FALSE))</f>
        <v>Tooth</v>
      </c>
      <c r="W80" s="7" t="s">
        <v>368</v>
      </c>
    </row>
    <row r="81">
      <c r="A81" s="8">
        <v>554.0</v>
      </c>
      <c r="B81" s="36" t="str">
        <f>if(A81 ="", "", vlookup(A81, Specimen!A:E, 4, FALSE))</f>
        <v>Sus scrofa</v>
      </c>
      <c r="C81" s="36" t="str">
        <f>if(A81 ="", "", vlookup(A81, Specimen!A:F, 5, FALSE))</f>
        <v>Tooth</v>
      </c>
    </row>
    <row r="82">
      <c r="A82" s="8">
        <v>578.0</v>
      </c>
      <c r="B82" s="36" t="str">
        <f>if(A82 ="", "", vlookup(A82, Specimen!A:E, 4, FALSE))</f>
        <v>Ovis/Capra</v>
      </c>
      <c r="C82" s="36" t="str">
        <f>if(A82 ="", "", vlookup(A82, Specimen!A:F, 5, FALSE))</f>
        <v>Tooth</v>
      </c>
      <c r="W82" s="7" t="s">
        <v>368</v>
      </c>
    </row>
    <row r="83">
      <c r="A83" s="8">
        <v>579.0</v>
      </c>
      <c r="B83" s="36" t="str">
        <f>if(A83 ="", "", vlookup(A83, Specimen!A:E, 4, FALSE))</f>
        <v>Ovis/Capra</v>
      </c>
      <c r="C83" s="36" t="str">
        <f>if(A83 ="", "", vlookup(A83, Specimen!A:F, 5, FALSE))</f>
        <v>Tooth</v>
      </c>
      <c r="W83" s="7" t="s">
        <v>368</v>
      </c>
    </row>
    <row r="84">
      <c r="A84" s="8">
        <v>580.0</v>
      </c>
      <c r="B84" s="36" t="str">
        <f>if(A84 ="", "", vlookup(A84, Specimen!A:E, 4, FALSE))</f>
        <v>Ovis/Capra</v>
      </c>
      <c r="C84" s="36" t="str">
        <f>if(A84 ="", "", vlookup(A84, Specimen!A:F, 5, FALSE))</f>
        <v>Tooth</v>
      </c>
      <c r="W84" s="7" t="s">
        <v>368</v>
      </c>
    </row>
    <row r="85">
      <c r="A85" s="8">
        <v>581.0</v>
      </c>
      <c r="B85" s="36" t="str">
        <f>if(A85 ="", "", vlookup(A85, Specimen!A:E, 4, FALSE))</f>
        <v>Ovis/Capra</v>
      </c>
      <c r="C85" s="36" t="str">
        <f>if(A85 ="", "", vlookup(A85, Specimen!A:F, 5, FALSE))</f>
        <v>Tooth</v>
      </c>
      <c r="W85" s="7" t="s">
        <v>373</v>
      </c>
    </row>
    <row r="86">
      <c r="A86" s="8">
        <v>582.0</v>
      </c>
      <c r="B86" s="36" t="str">
        <f>if(A86 ="", "", vlookup(A86, Specimen!A:E, 4, FALSE))</f>
        <v>Ovis/Capra</v>
      </c>
      <c r="C86" s="36" t="str">
        <f>if(A86 ="", "", vlookup(A86, Specimen!A:F, 5, FALSE))</f>
        <v>Tooth</v>
      </c>
      <c r="W86" s="7" t="s">
        <v>372</v>
      </c>
    </row>
    <row r="87">
      <c r="A87" s="8">
        <v>593.0</v>
      </c>
      <c r="B87" s="36" t="str">
        <f>if(A87 ="", "", vlookup(A87, Specimen!A:E, 4, FALSE))</f>
        <v>Bos taurus</v>
      </c>
      <c r="C87" s="36" t="str">
        <f>if(A87 ="", "", vlookup(A87, Specimen!A:F, 5, FALSE))</f>
        <v>Tooth</v>
      </c>
      <c r="W87" s="7" t="s">
        <v>368</v>
      </c>
    </row>
    <row r="88">
      <c r="A88" s="8">
        <v>594.0</v>
      </c>
      <c r="B88" s="36" t="str">
        <f>if(A88 ="", "", vlookup(A88, Specimen!A:E, 4, FALSE))</f>
        <v>Bos taurus</v>
      </c>
      <c r="C88" s="36" t="str">
        <f>if(A88 ="", "", vlookup(A88, Specimen!A:F, 5, FALSE))</f>
        <v>Tooth</v>
      </c>
      <c r="W88" s="7" t="s">
        <v>373</v>
      </c>
    </row>
    <row r="89">
      <c r="A89" s="8">
        <v>595.0</v>
      </c>
      <c r="B89" s="36" t="str">
        <f>if(A89 ="", "", vlookup(A89, Specimen!A:E, 4, FALSE))</f>
        <v>Bos taurus</v>
      </c>
      <c r="C89" s="36" t="str">
        <f>if(A89 ="", "", vlookup(A89, Specimen!A:F, 5, FALSE))</f>
        <v>Tooth</v>
      </c>
      <c r="W89" s="7" t="s">
        <v>373</v>
      </c>
    </row>
    <row r="90">
      <c r="A90" s="8">
        <v>596.0</v>
      </c>
      <c r="B90" s="36" t="str">
        <f>if(A90 ="", "", vlookup(A90, Specimen!A:E, 4, FALSE))</f>
        <v>Ovis/Capra</v>
      </c>
      <c r="C90" s="36" t="str">
        <f>if(A90 ="", "", vlookup(A90, Specimen!A:F, 5, FALSE))</f>
        <v>Tooth</v>
      </c>
      <c r="W90" s="7" t="s">
        <v>368</v>
      </c>
    </row>
    <row r="91">
      <c r="A91" s="8">
        <v>632.0</v>
      </c>
      <c r="B91" s="36" t="str">
        <f>if(A91 ="", "", vlookup(A91, Specimen!A:E, 4, FALSE))</f>
        <v>Canis familiaris</v>
      </c>
      <c r="C91" s="36" t="str">
        <f>if(A91 ="", "", vlookup(A91, Specimen!A:F, 5, FALSE))</f>
        <v>Tooth</v>
      </c>
      <c r="W91" s="7" t="s">
        <v>368</v>
      </c>
    </row>
    <row r="92">
      <c r="A92" s="8">
        <v>633.0</v>
      </c>
      <c r="B92" s="36" t="str">
        <f>if(A92 ="", "", vlookup(A92, Specimen!A:E, 4, FALSE))</f>
        <v>Ovis/Capra</v>
      </c>
      <c r="C92" s="36" t="str">
        <f>if(A92 ="", "", vlookup(A92, Specimen!A:F, 5, FALSE))</f>
        <v>Tooth</v>
      </c>
      <c r="W92" s="7" t="s">
        <v>368</v>
      </c>
    </row>
    <row r="93">
      <c r="A93" s="8">
        <v>634.0</v>
      </c>
      <c r="B93" s="36" t="str">
        <f>if(A93 ="", "", vlookup(A93, Specimen!A:E, 4, FALSE))</f>
        <v>Ovis/Capra</v>
      </c>
      <c r="C93" s="36" t="str">
        <f>if(A93 ="", "", vlookup(A93, Specimen!A:F, 5, FALSE))</f>
        <v>Tooth</v>
      </c>
      <c r="W93" s="7" t="s">
        <v>373</v>
      </c>
    </row>
    <row r="94">
      <c r="A94" s="8">
        <v>635.0</v>
      </c>
      <c r="B94" s="36" t="str">
        <f>if(A94 ="", "", vlookup(A94, Specimen!A:E, 4, FALSE))</f>
        <v>Ovis/Capra</v>
      </c>
      <c r="C94" s="36" t="str">
        <f>if(A94 ="", "", vlookup(A94, Specimen!A:F, 5, FALSE))</f>
        <v>Tooth</v>
      </c>
      <c r="W94" s="7" t="s">
        <v>373</v>
      </c>
    </row>
    <row r="95">
      <c r="A95" s="8">
        <v>637.0</v>
      </c>
      <c r="B95" s="36" t="str">
        <f>if(A95 ="", "", vlookup(A95, Specimen!A:E, 4, FALSE))</f>
        <v>Ovis/Capra</v>
      </c>
      <c r="C95" s="36" t="str">
        <f>if(A95 ="", "", vlookup(A95, Specimen!A:F, 5, FALSE))</f>
        <v>Mandible</v>
      </c>
      <c r="P95" s="7" t="s">
        <v>375</v>
      </c>
      <c r="Q95" s="7" t="s">
        <v>375</v>
      </c>
      <c r="R95" s="7" t="s">
        <v>381</v>
      </c>
    </row>
    <row r="96">
      <c r="A96" s="8">
        <v>639.0</v>
      </c>
      <c r="B96" s="36" t="str">
        <f>if(A96 ="", "", vlookup(A96, Specimen!A:E, 4, FALSE))</f>
        <v>Ovis/Capra</v>
      </c>
      <c r="C96" s="36" t="str">
        <f>if(A96 ="", "", vlookup(A96, Specimen!A:F, 5, FALSE))</f>
        <v>Tooth</v>
      </c>
      <c r="R96" s="7" t="s">
        <v>375</v>
      </c>
      <c r="W96" s="7" t="s">
        <v>373</v>
      </c>
    </row>
    <row r="97">
      <c r="A97" s="8">
        <v>670.0</v>
      </c>
      <c r="B97" s="36" t="str">
        <f>if(A97 ="", "", vlookup(A97, Specimen!A:E, 4, FALSE))</f>
        <v>Bos taurus</v>
      </c>
      <c r="C97" s="36" t="str">
        <f>if(A97 ="", "", vlookup(A97, Specimen!A:F, 5, FALSE))</f>
        <v>Tooth</v>
      </c>
      <c r="W97" s="7" t="s">
        <v>373</v>
      </c>
    </row>
    <row r="98">
      <c r="A98" s="8">
        <v>684.0</v>
      </c>
      <c r="B98" s="36" t="str">
        <f>if(A98 ="", "", vlookup(A98, Specimen!A:E, 4, FALSE))</f>
        <v>Ovis/Capra</v>
      </c>
      <c r="C98" s="36" t="str">
        <f>if(A98 ="", "", vlookup(A98, Specimen!A:F, 5, FALSE))</f>
        <v>Tooth</v>
      </c>
      <c r="W98" s="7" t="s">
        <v>368</v>
      </c>
    </row>
    <row r="99">
      <c r="A99" s="8">
        <v>730.0</v>
      </c>
      <c r="B99" s="36" t="str">
        <f>if(A99 ="", "", vlookup(A99, Specimen!A:E, 4, FALSE))</f>
        <v>Bos taurus</v>
      </c>
      <c r="C99" s="36" t="str">
        <f>if(A99 ="", "", vlookup(A99, Specimen!A:F, 5, FALSE))</f>
        <v>Tooth</v>
      </c>
      <c r="W99" s="7" t="s">
        <v>373</v>
      </c>
    </row>
    <row r="100">
      <c r="A100" s="8">
        <v>731.0</v>
      </c>
      <c r="B100" s="36" t="str">
        <f>if(A100 ="", "", vlookup(A100, Specimen!A:E, 4, FALSE))</f>
        <v>Ovis/Capra</v>
      </c>
      <c r="C100" s="36" t="str">
        <f>if(A100 ="", "", vlookup(A100, Specimen!A:F, 5, FALSE))</f>
        <v>Tooth</v>
      </c>
      <c r="W100" s="7" t="s">
        <v>368</v>
      </c>
    </row>
    <row r="101">
      <c r="A101" s="8">
        <v>732.0</v>
      </c>
      <c r="B101" s="36" t="str">
        <f>if(A101 ="", "", vlookup(A101, Specimen!A:E, 4, FALSE))</f>
        <v>Ovis/Capra</v>
      </c>
      <c r="C101" s="36" t="str">
        <f>if(A101 ="", "", vlookup(A101, Specimen!A:F, 5, FALSE))</f>
        <v>Tooth</v>
      </c>
      <c r="W101" s="7" t="s">
        <v>368</v>
      </c>
    </row>
    <row r="102">
      <c r="A102" s="8">
        <v>733.0</v>
      </c>
      <c r="B102" s="36" t="str">
        <f>if(A102 ="", "", vlookup(A102, Specimen!A:E, 4, FALSE))</f>
        <v>Ovis/Capra</v>
      </c>
      <c r="C102" s="36" t="str">
        <f>if(A102 ="", "", vlookup(A102, Specimen!A:F, 5, FALSE))</f>
        <v>Tooth</v>
      </c>
      <c r="W102" s="7" t="s">
        <v>368</v>
      </c>
    </row>
    <row r="103">
      <c r="A103" s="8">
        <v>734.0</v>
      </c>
      <c r="B103" s="36" t="str">
        <f>if(A103 ="", "", vlookup(A103, Specimen!A:E, 4, FALSE))</f>
        <v>Canis familiaris</v>
      </c>
      <c r="C103" s="36" t="str">
        <f>if(A103 ="", "", vlookup(A103, Specimen!A:F, 5, FALSE))</f>
        <v>Tooth</v>
      </c>
      <c r="W103" s="7" t="s">
        <v>369</v>
      </c>
    </row>
    <row r="104">
      <c r="A104" s="8">
        <v>747.0</v>
      </c>
      <c r="B104" s="36" t="str">
        <f>if(A104 ="", "", vlookup(A104, Specimen!A:E, 4, FALSE))</f>
        <v>Bos taurus</v>
      </c>
      <c r="C104" s="36" t="str">
        <f>if(A104 ="", "", vlookup(A104, Specimen!A:F, 5, FALSE))</f>
        <v>Tooth</v>
      </c>
      <c r="W104" s="7" t="s">
        <v>368</v>
      </c>
    </row>
    <row r="105">
      <c r="A105" s="8">
        <v>748.0</v>
      </c>
      <c r="B105" s="36" t="str">
        <f>if(A105 ="", "", vlookup(A105, Specimen!A:E, 4, FALSE))</f>
        <v>Bos taurus</v>
      </c>
      <c r="C105" s="36" t="str">
        <f>if(A105 ="", "", vlookup(A105, Specimen!A:F, 5, FALSE))</f>
        <v>Tooth</v>
      </c>
      <c r="W105" s="7" t="s">
        <v>368</v>
      </c>
    </row>
    <row r="106">
      <c r="A106" s="8">
        <v>769.0</v>
      </c>
      <c r="B106" s="36" t="str">
        <f>if(A106 ="", "", vlookup(A106, Specimen!A:E, 4, FALSE))</f>
        <v>Sus scrofa</v>
      </c>
      <c r="C106" s="36" t="str">
        <f>if(A106 ="", "", vlookup(A106, Specimen!A:F, 5, FALSE))</f>
        <v>Tooth</v>
      </c>
      <c r="W106" s="7" t="s">
        <v>368</v>
      </c>
    </row>
    <row r="107">
      <c r="A107" s="8">
        <v>825.0</v>
      </c>
      <c r="B107" s="36" t="str">
        <f>if(A107 ="", "", vlookup(A107, Specimen!A:E, 4, FALSE))</f>
        <v>Ovis/Capra</v>
      </c>
      <c r="C107" s="36" t="str">
        <f>if(A107 ="", "", vlookup(A107, Specimen!A:F, 5, FALSE))</f>
        <v>Tooth</v>
      </c>
      <c r="W107" s="7" t="s">
        <v>368</v>
      </c>
    </row>
    <row r="108">
      <c r="A108" s="8">
        <v>826.0</v>
      </c>
      <c r="B108" s="36" t="str">
        <f>if(A108 ="", "", vlookup(A108, Specimen!A:E, 4, FALSE))</f>
        <v>Ovis/Capra</v>
      </c>
      <c r="C108" s="36" t="str">
        <f>if(A108 ="", "", vlookup(A108, Specimen!A:F, 5, FALSE))</f>
        <v>Tooth</v>
      </c>
      <c r="W108" s="7" t="s">
        <v>368</v>
      </c>
    </row>
    <row r="109">
      <c r="A109" s="8">
        <v>827.0</v>
      </c>
      <c r="B109" s="36" t="str">
        <f>if(A109 ="", "", vlookup(A109, Specimen!A:E, 4, FALSE))</f>
        <v>Ovis/Capra</v>
      </c>
      <c r="C109" s="36" t="str">
        <f>if(A109 ="", "", vlookup(A109, Specimen!A:F, 5, FALSE))</f>
        <v>Tooth</v>
      </c>
      <c r="W109" s="7" t="s">
        <v>368</v>
      </c>
    </row>
    <row r="110">
      <c r="A110" s="8">
        <v>828.0</v>
      </c>
      <c r="B110" s="36" t="str">
        <f>if(A110 ="", "", vlookup(A110, Specimen!A:E, 4, FALSE))</f>
        <v>Bos taurus</v>
      </c>
      <c r="C110" s="36" t="str">
        <f>if(A110 ="", "", vlookup(A110, Specimen!A:F, 5, FALSE))</f>
        <v>Tooth</v>
      </c>
      <c r="W110" s="7" t="s">
        <v>368</v>
      </c>
    </row>
    <row r="111">
      <c r="A111" s="8">
        <v>829.0</v>
      </c>
      <c r="B111" s="36" t="str">
        <f>if(A111 ="", "", vlookup(A111, Specimen!A:E, 4, FALSE))</f>
        <v>Bos taurus</v>
      </c>
      <c r="C111" s="36" t="str">
        <f>if(A111 ="", "", vlookup(A111, Specimen!A:F, 5, FALSE))</f>
        <v>Tooth</v>
      </c>
      <c r="W111" s="7" t="s">
        <v>373</v>
      </c>
    </row>
    <row r="112">
      <c r="A112" s="8">
        <v>836.0</v>
      </c>
      <c r="B112" s="36" t="str">
        <f>if(A112 ="", "", vlookup(A112, Specimen!A:E, 4, FALSE))</f>
        <v>Ovis/Capra</v>
      </c>
      <c r="C112" s="36" t="str">
        <f>if(A112 ="", "", vlookup(A112, Specimen!A:F, 5, FALSE))</f>
        <v>Mandible</v>
      </c>
      <c r="T112" s="7" t="s">
        <v>375</v>
      </c>
      <c r="X112" s="7" t="s">
        <v>386</v>
      </c>
    </row>
    <row r="113">
      <c r="A113" s="8">
        <v>841.0</v>
      </c>
      <c r="B113" s="36" t="str">
        <f>if(A113 ="", "", vlookup(A113, Specimen!A:E, 4, FALSE))</f>
        <v>Canis familiaris</v>
      </c>
      <c r="C113" s="36" t="str">
        <f>if(A113 ="", "", vlookup(A113, Specimen!A:F, 5, FALSE))</f>
        <v>Mandible</v>
      </c>
      <c r="H113" s="7" t="s">
        <v>376</v>
      </c>
      <c r="I113" s="7" t="s">
        <v>376</v>
      </c>
      <c r="J113" s="7" t="s">
        <v>376</v>
      </c>
      <c r="K113" s="7" t="s">
        <v>376</v>
      </c>
      <c r="O113" s="7" t="s">
        <v>376</v>
      </c>
      <c r="P113" s="7" t="s">
        <v>376</v>
      </c>
      <c r="Q113" s="7" t="s">
        <v>376</v>
      </c>
      <c r="S113" s="7" t="s">
        <v>387</v>
      </c>
      <c r="T113" s="7" t="s">
        <v>376</v>
      </c>
      <c r="U113" s="7" t="s">
        <v>375</v>
      </c>
      <c r="V113" s="7" t="s">
        <v>376</v>
      </c>
    </row>
    <row r="114">
      <c r="A114" s="8">
        <v>842.0</v>
      </c>
      <c r="B114" s="36" t="str">
        <f>if(A114 ="", "", vlookup(A114, Specimen!A:E, 4, FALSE))</f>
        <v>Canis familiaris</v>
      </c>
      <c r="C114" s="36" t="str">
        <f>if(A114 ="", "", vlookup(A114, Specimen!A:F, 5, FALSE))</f>
        <v>Maxilla</v>
      </c>
      <c r="U114" s="7" t="s">
        <v>375</v>
      </c>
      <c r="V114" s="7" t="s">
        <v>376</v>
      </c>
    </row>
    <row r="115">
      <c r="A115" s="8">
        <v>848.0</v>
      </c>
      <c r="B115" s="36" t="str">
        <f>if(A115 ="", "", vlookup(A115, Specimen!A:E, 4, FALSE))</f>
        <v>Felis catus</v>
      </c>
      <c r="C115" s="36" t="str">
        <f>if(A115 ="", "", vlookup(A115, Specimen!A:F, 5, FALSE))</f>
        <v>Maxilla</v>
      </c>
      <c r="P115" s="7" t="s">
        <v>375</v>
      </c>
    </row>
    <row r="116">
      <c r="A116" s="8">
        <v>866.0</v>
      </c>
      <c r="B116" s="36" t="str">
        <f>if(A116 ="", "", vlookup(A116, Specimen!A:E, 4, FALSE))</f>
        <v>Ovis/Capra</v>
      </c>
      <c r="C116" s="36" t="str">
        <f>if(A116 ="", "", vlookup(A116, Specimen!A:F, 5, FALSE))</f>
        <v>Tooth</v>
      </c>
      <c r="W116" s="7" t="s">
        <v>368</v>
      </c>
    </row>
    <row r="117">
      <c r="A117" s="8">
        <v>867.0</v>
      </c>
      <c r="B117" s="36" t="str">
        <f>if(A117 ="", "", vlookup(A117, Specimen!A:E, 4, FALSE))</f>
        <v>Ovis/Capra</v>
      </c>
      <c r="C117" s="36" t="str">
        <f>if(A117 ="", "", vlookup(A117, Specimen!A:F, 5, FALSE))</f>
        <v>Tooth</v>
      </c>
      <c r="W117" s="7" t="s">
        <v>368</v>
      </c>
    </row>
    <row r="118">
      <c r="A118" s="8">
        <v>875.0</v>
      </c>
      <c r="B118" s="36" t="str">
        <f>if(A118 ="", "", vlookup(A118, Specimen!A:E, 4, FALSE))</f>
        <v>Ovis/Capra</v>
      </c>
      <c r="C118" s="36" t="str">
        <f>if(A118 ="", "", vlookup(A118, Specimen!A:F, 5, FALSE))</f>
        <v>Tooth</v>
      </c>
      <c r="W118" s="7" t="s">
        <v>373</v>
      </c>
    </row>
    <row r="119">
      <c r="A119" s="8">
        <v>876.0</v>
      </c>
      <c r="B119" s="36" t="str">
        <f>if(A119 ="", "", vlookup(A119, Specimen!A:E, 4, FALSE))</f>
        <v>Indet. mammal</v>
      </c>
      <c r="C119" s="36" t="str">
        <f>if(A119 ="", "", vlookup(A119, Specimen!A:F, 5, FALSE))</f>
        <v>Tooth</v>
      </c>
      <c r="X119" s="7" t="s">
        <v>383</v>
      </c>
    </row>
    <row r="120">
      <c r="A120" s="8">
        <v>892.0</v>
      </c>
      <c r="B120" s="36" t="str">
        <f>if(A120 ="", "", vlookup(A120, Specimen!A:E, 4, FALSE))</f>
        <v>Sus scrofa</v>
      </c>
      <c r="C120" s="36" t="str">
        <f>if(A120 ="", "", vlookup(A120, Specimen!A:F, 5, FALSE))</f>
        <v>Mandible</v>
      </c>
      <c r="P120" s="7" t="s">
        <v>375</v>
      </c>
      <c r="Q120" s="7" t="s">
        <v>375</v>
      </c>
      <c r="R120" s="7" t="s">
        <v>385</v>
      </c>
    </row>
    <row r="121">
      <c r="A121" s="8">
        <v>893.0</v>
      </c>
      <c r="B121" s="36" t="str">
        <f>if(A121 ="", "", vlookup(A121, Specimen!A:E, 4, FALSE))</f>
        <v>Ovis/Capra</v>
      </c>
      <c r="C121" s="36" t="str">
        <f>if(A121 ="", "", vlookup(A121, Specimen!A:F, 5, FALSE))</f>
        <v>Mandible</v>
      </c>
      <c r="P121" s="7" t="s">
        <v>375</v>
      </c>
      <c r="Q121" s="7" t="s">
        <v>375</v>
      </c>
    </row>
    <row r="122">
      <c r="A122" s="8">
        <v>915.0</v>
      </c>
      <c r="B122" s="36" t="str">
        <f>if(A122 ="", "", vlookup(A122, Specimen!A:E, 4, FALSE))</f>
        <v>Sus scrofa</v>
      </c>
      <c r="C122" s="36" t="str">
        <f>if(A122 ="", "", vlookup(A122, Specimen!A:F, 5, FALSE))</f>
        <v>Mandible</v>
      </c>
      <c r="Q122" s="7" t="s">
        <v>376</v>
      </c>
      <c r="S122" s="7" t="s">
        <v>385</v>
      </c>
      <c r="T122" s="7" t="s">
        <v>380</v>
      </c>
      <c r="U122" s="7" t="s">
        <v>388</v>
      </c>
      <c r="V122" s="7" t="s">
        <v>379</v>
      </c>
      <c r="Y122" s="7">
        <v>31.0</v>
      </c>
    </row>
    <row r="123">
      <c r="A123" s="8">
        <v>1006.0</v>
      </c>
      <c r="B123" s="36" t="str">
        <f>if(A123 ="", "", vlookup(A123, Specimen!A:E, 4, FALSE))</f>
        <v>Ovis/Capra</v>
      </c>
      <c r="C123" s="36" t="str">
        <f>if(A123 ="", "", vlookup(A123, Specimen!A:F, 5, FALSE))</f>
        <v>Mandible</v>
      </c>
      <c r="P123" s="7" t="s">
        <v>376</v>
      </c>
      <c r="Q123" s="7" t="s">
        <v>376</v>
      </c>
      <c r="S123" s="7" t="s">
        <v>376</v>
      </c>
      <c r="T123" s="7" t="s">
        <v>381</v>
      </c>
    </row>
    <row r="124">
      <c r="A124" s="8">
        <v>1007.0</v>
      </c>
      <c r="B124" s="36" t="str">
        <f>if(A124 ="", "", vlookup(A124, Specimen!A:E, 4, FALSE))</f>
        <v>Ovis/Capra</v>
      </c>
      <c r="C124" s="36" t="str">
        <f>if(A124 ="", "", vlookup(A124, Specimen!A:F, 5, FALSE))</f>
        <v>Mandible</v>
      </c>
      <c r="P124" s="7" t="s">
        <v>376</v>
      </c>
      <c r="Q124" s="7" t="s">
        <v>376</v>
      </c>
      <c r="R124" s="7" t="s">
        <v>389</v>
      </c>
    </row>
    <row r="125">
      <c r="A125" s="8">
        <v>1011.0</v>
      </c>
      <c r="B125" s="36" t="str">
        <f>if(A125 ="", "", vlookup(A125, Specimen!A:E, 4, FALSE))</f>
        <v>Ovis/Capra</v>
      </c>
      <c r="C125" s="36" t="str">
        <f>if(A125 ="", "", vlookup(A125, Specimen!A:F, 5, FALSE))</f>
        <v>Tooth</v>
      </c>
      <c r="W125" s="7" t="s">
        <v>368</v>
      </c>
    </row>
    <row r="126">
      <c r="A126" s="8">
        <v>1012.0</v>
      </c>
      <c r="B126" s="36" t="str">
        <f>if(A126 ="", "", vlookup(A126, Specimen!A:E, 4, FALSE))</f>
        <v>Ovis/Capra</v>
      </c>
      <c r="C126" s="36" t="str">
        <f>if(A126 ="", "", vlookup(A126, Specimen!A:F, 5, FALSE))</f>
        <v>Tooth</v>
      </c>
      <c r="W126" s="7" t="s">
        <v>368</v>
      </c>
    </row>
    <row r="127">
      <c r="A127" s="8">
        <v>1013.0</v>
      </c>
      <c r="B127" s="36" t="str">
        <f>if(A127 ="", "", vlookup(A127, Specimen!A:E, 4, FALSE))</f>
        <v>Ovis/Capra</v>
      </c>
      <c r="C127" s="36" t="str">
        <f>if(A127 ="", "", vlookup(A127, Specimen!A:F, 5, FALSE))</f>
        <v>Tooth</v>
      </c>
      <c r="W127" s="7" t="s">
        <v>368</v>
      </c>
    </row>
    <row r="128">
      <c r="A128" s="8">
        <v>1014.0</v>
      </c>
      <c r="B128" s="36" t="str">
        <f>if(A128 ="", "", vlookup(A128, Specimen!A:E, 4, FALSE))</f>
        <v>Ovis/Capra</v>
      </c>
      <c r="C128" s="36" t="str">
        <f>if(A128 ="", "", vlookup(A128, Specimen!A:F, 5, FALSE))</f>
        <v>Tooth</v>
      </c>
      <c r="W128" s="7" t="s">
        <v>368</v>
      </c>
    </row>
    <row r="129">
      <c r="A129" s="8">
        <v>1020.0</v>
      </c>
      <c r="B129" s="36" t="str">
        <f>if(A129 ="", "", vlookup(A129, Specimen!A:E, 4, FALSE))</f>
        <v>Sus scrofa</v>
      </c>
      <c r="C129" s="36" t="str">
        <f>if(A129 ="", "", vlookup(A129, Specimen!A:F, 5, FALSE))</f>
        <v>Maxilla</v>
      </c>
      <c r="T129" s="7" t="s">
        <v>375</v>
      </c>
      <c r="U129" s="7" t="s">
        <v>375</v>
      </c>
    </row>
    <row r="130">
      <c r="A130" s="8">
        <v>1038.0</v>
      </c>
      <c r="B130" s="36" t="str">
        <f>if(A130 ="", "", vlookup(A130, Specimen!A:E, 4, FALSE))</f>
        <v>Ovis/Capra</v>
      </c>
      <c r="C130" s="36" t="str">
        <f>if(A130 ="", "", vlookup(A130, Specimen!A:F, 5, FALSE))</f>
        <v>Maxilla</v>
      </c>
      <c r="S130" s="7" t="s">
        <v>376</v>
      </c>
      <c r="T130" s="7" t="s">
        <v>375</v>
      </c>
      <c r="U130" s="7" t="s">
        <v>375</v>
      </c>
    </row>
    <row r="131">
      <c r="A131" s="8">
        <v>1039.0</v>
      </c>
      <c r="B131" s="36" t="str">
        <f>if(A131 ="", "", vlookup(A131, Specimen!A:E, 4, FALSE))</f>
        <v>Ovis/Capra</v>
      </c>
      <c r="C131" s="36" t="str">
        <f>if(A131 ="", "", vlookup(A131, Specimen!A:F, 5, FALSE))</f>
        <v>Mandible</v>
      </c>
      <c r="Q131" s="7" t="s">
        <v>375</v>
      </c>
      <c r="S131" s="7" t="s">
        <v>390</v>
      </c>
      <c r="T131" s="7" t="s">
        <v>380</v>
      </c>
      <c r="U131" s="7" t="s">
        <v>376</v>
      </c>
    </row>
    <row r="132">
      <c r="A132" s="8">
        <v>1040.0</v>
      </c>
      <c r="B132" s="36" t="str">
        <f>if(A132 ="", "", vlookup(A132, Specimen!A:E, 4, FALSE))</f>
        <v>Ovis/Capra</v>
      </c>
      <c r="C132" s="36" t="str">
        <f>if(A132 ="", "", vlookup(A132, Specimen!A:F, 5, FALSE))</f>
        <v>Tooth</v>
      </c>
      <c r="W132" s="7" t="s">
        <v>368</v>
      </c>
    </row>
    <row r="133">
      <c r="A133" s="8">
        <v>1041.0</v>
      </c>
      <c r="B133" s="36" t="str">
        <f>if(A133 ="", "", vlookup(A133, Specimen!A:E, 4, FALSE))</f>
        <v>Ovis/Capra</v>
      </c>
      <c r="C133" s="36" t="str">
        <f>if(A133 ="", "", vlookup(A133, Specimen!A:F, 5, FALSE))</f>
        <v>Tooth</v>
      </c>
      <c r="W133" s="7" t="s">
        <v>368</v>
      </c>
    </row>
    <row r="134">
      <c r="A134" s="8">
        <v>1042.0</v>
      </c>
      <c r="B134" s="36" t="str">
        <f>if(A134 ="", "", vlookup(A134, Specimen!A:E, 4, FALSE))</f>
        <v>Bos taurus</v>
      </c>
      <c r="C134" s="36" t="str">
        <f>if(A134 ="", "", vlookup(A134, Specimen!A:F, 5, FALSE))</f>
        <v>Tooth</v>
      </c>
      <c r="W134" s="7" t="s">
        <v>368</v>
      </c>
    </row>
    <row r="135">
      <c r="A135" s="8">
        <v>1068.0</v>
      </c>
      <c r="B135" s="36" t="str">
        <f>if(A135 ="", "", vlookup(A135, Specimen!A:E, 4, FALSE))</f>
        <v>Sus scrofa</v>
      </c>
      <c r="C135" s="36" t="str">
        <f>if(A135 ="", "", vlookup(A135, Specimen!A:F, 5, FALSE))</f>
        <v>Mandible</v>
      </c>
      <c r="P135" s="7" t="s">
        <v>376</v>
      </c>
      <c r="Q135" s="7" t="s">
        <v>375</v>
      </c>
      <c r="R135" s="7" t="s">
        <v>384</v>
      </c>
      <c r="T135" s="7" t="s">
        <v>391</v>
      </c>
    </row>
    <row r="136">
      <c r="A136" s="8">
        <v>1069.0</v>
      </c>
      <c r="B136" s="36" t="str">
        <f>if(A136 ="", "", vlookup(A136, Specimen!A:E, 4, FALSE))</f>
        <v>Ovis/Capra</v>
      </c>
      <c r="C136" s="36" t="str">
        <f>if(A136 ="", "", vlookup(A136, Specimen!A:F, 5, FALSE))</f>
        <v>Tooth</v>
      </c>
      <c r="W136" s="7" t="s">
        <v>368</v>
      </c>
    </row>
    <row r="137">
      <c r="A137" s="8">
        <v>1078.0</v>
      </c>
      <c r="B137" s="36" t="str">
        <f>if(A137 ="", "", vlookup(A137, Specimen!A:E, 4, FALSE))</f>
        <v>Bos taurus</v>
      </c>
      <c r="C137" s="36" t="str">
        <f>if(A137 ="", "", vlookup(A137, Specimen!A:F, 5, FALSE))</f>
        <v>Tooth</v>
      </c>
      <c r="W137" s="7" t="s">
        <v>368</v>
      </c>
    </row>
    <row r="138">
      <c r="A138" s="8">
        <v>1080.0</v>
      </c>
      <c r="B138" s="36" t="str">
        <f>if(A138 ="", "", vlookup(A138, Specimen!A:E, 4, FALSE))</f>
        <v>Canis familiaris</v>
      </c>
      <c r="C138" s="36" t="str">
        <f>if(A138 ="", "", vlookup(A138, Specimen!A:F, 5, FALSE))</f>
        <v>Mandible</v>
      </c>
      <c r="I138" s="7" t="s">
        <v>376</v>
      </c>
      <c r="J138" s="7" t="s">
        <v>376</v>
      </c>
      <c r="K138" s="7" t="s">
        <v>376</v>
      </c>
      <c r="O138" s="7" t="s">
        <v>376</v>
      </c>
      <c r="P138" s="7" t="s">
        <v>376</v>
      </c>
      <c r="Q138" s="7" t="s">
        <v>376</v>
      </c>
      <c r="S138" s="7" t="s">
        <v>375</v>
      </c>
      <c r="T138" s="7" t="s">
        <v>376</v>
      </c>
      <c r="U138" s="7" t="s">
        <v>375</v>
      </c>
      <c r="V138" s="7" t="s">
        <v>376</v>
      </c>
    </row>
    <row r="139">
      <c r="A139" s="8">
        <v>1100.0</v>
      </c>
      <c r="B139" s="36" t="str">
        <f>if(A139 ="", "", vlookup(A139, Specimen!A:E, 4, FALSE))</f>
        <v>Sus scrofa</v>
      </c>
      <c r="C139" s="36" t="str">
        <f>if(A139 ="", "", vlookup(A139, Specimen!A:F, 5, FALSE))</f>
        <v>Maxilla</v>
      </c>
      <c r="K139" s="7" t="s">
        <v>375</v>
      </c>
    </row>
    <row r="140">
      <c r="A140" s="8">
        <v>1101.0</v>
      </c>
      <c r="B140" s="36" t="str">
        <f>if(A140 ="", "", vlookup(A140, Specimen!A:E, 4, FALSE))</f>
        <v>Ovis/Capra</v>
      </c>
      <c r="C140" s="36" t="str">
        <f>if(A140 ="", "", vlookup(A140, Specimen!A:F, 5, FALSE))</f>
        <v>Mandible</v>
      </c>
      <c r="P140" s="7" t="s">
        <v>376</v>
      </c>
      <c r="Q140" s="7" t="s">
        <v>376</v>
      </c>
      <c r="S140" s="7" t="s">
        <v>376</v>
      </c>
      <c r="T140" s="7" t="s">
        <v>376</v>
      </c>
      <c r="U140" s="7" t="s">
        <v>376</v>
      </c>
      <c r="V140" s="7" t="s">
        <v>380</v>
      </c>
    </row>
    <row r="141">
      <c r="A141" s="8">
        <v>1147.0</v>
      </c>
      <c r="B141" s="36" t="str">
        <f>if(A141 ="", "", vlookup(A141, Specimen!A:E, 4, FALSE))</f>
        <v>Ovis/Capra</v>
      </c>
      <c r="C141" s="36" t="str">
        <f>if(A141 ="", "", vlookup(A141, Specimen!A:F, 5, FALSE))</f>
        <v>Tooth</v>
      </c>
      <c r="W141" s="7" t="s">
        <v>373</v>
      </c>
    </row>
    <row r="142">
      <c r="A142" s="8">
        <v>1150.0</v>
      </c>
      <c r="B142" s="36" t="str">
        <f>if(A142 ="", "", vlookup(A142, Specimen!A:E, 4, FALSE))</f>
        <v>Sus scrofa</v>
      </c>
      <c r="C142" s="36" t="str">
        <f>if(A142 ="", "", vlookup(A142, Specimen!A:F, 5, FALSE))</f>
        <v>Mandible</v>
      </c>
      <c r="H142" s="7" t="s">
        <v>375</v>
      </c>
      <c r="K142" s="7" t="s">
        <v>375</v>
      </c>
      <c r="P142" s="7" t="s">
        <v>375</v>
      </c>
      <c r="Q142" s="7" t="s">
        <v>375</v>
      </c>
      <c r="S142" s="7" t="s">
        <v>385</v>
      </c>
    </row>
    <row r="143">
      <c r="A143" s="8">
        <v>1197.0</v>
      </c>
      <c r="B143" s="36" t="str">
        <f>if(A143 ="", "", vlookup(A143, Specimen!A:E, 4, FALSE))</f>
        <v>Bos taurus</v>
      </c>
      <c r="C143" s="36" t="str">
        <f>if(A143 ="", "", vlookup(A143, Specimen!A:F, 5, FALSE))</f>
        <v>Tooth</v>
      </c>
      <c r="W143" s="7" t="s">
        <v>373</v>
      </c>
      <c r="X143" s="7" t="s">
        <v>304</v>
      </c>
    </row>
    <row r="144">
      <c r="A144" s="8">
        <v>1198.0</v>
      </c>
      <c r="B144" s="36" t="str">
        <f>if(A144 ="", "", vlookup(A144, Specimen!A:E, 4, FALSE))</f>
        <v>Bos taurus</v>
      </c>
      <c r="C144" s="36" t="str">
        <f>if(A144 ="", "", vlookup(A144, Specimen!A:F, 5, FALSE))</f>
        <v>Tooth</v>
      </c>
      <c r="W144" s="7" t="s">
        <v>368</v>
      </c>
      <c r="X144" s="7" t="s">
        <v>304</v>
      </c>
    </row>
    <row r="145">
      <c r="A145" s="8">
        <v>1199.0</v>
      </c>
      <c r="B145" s="36" t="str">
        <f>if(A145 ="", "", vlookup(A145, Specimen!A:E, 4, FALSE))</f>
        <v>Bos taurus</v>
      </c>
      <c r="C145" s="36" t="str">
        <f>if(A145 ="", "", vlookup(A145, Specimen!A:F, 5, FALSE))</f>
        <v>Tooth</v>
      </c>
      <c r="W145" s="7" t="s">
        <v>368</v>
      </c>
      <c r="X145" s="7" t="s">
        <v>304</v>
      </c>
    </row>
    <row r="146">
      <c r="A146" s="8">
        <v>1203.0</v>
      </c>
      <c r="B146" s="36" t="str">
        <f>if(A146 ="", "", vlookup(A146, Specimen!A:E, 4, FALSE))</f>
        <v>Bos taurus</v>
      </c>
      <c r="C146" s="36" t="str">
        <f>if(A146 ="", "", vlookup(A146, Specimen!A:F, 5, FALSE))</f>
        <v>Tooth</v>
      </c>
      <c r="W146" s="7" t="s">
        <v>372</v>
      </c>
    </row>
    <row r="147">
      <c r="A147" s="8">
        <v>695.0</v>
      </c>
      <c r="B147" s="36" t="str">
        <f>if(A147 ="", "", vlookup(A147, Specimen!A:E, 4, FALSE))</f>
        <v>Equus sp.</v>
      </c>
      <c r="C147" s="36" t="str">
        <f>if(A147 ="", "", vlookup(A147, Specimen!A:F, 5, FALSE))</f>
        <v>Tooth</v>
      </c>
      <c r="W147" s="7" t="s">
        <v>368</v>
      </c>
      <c r="X147" s="7" t="s">
        <v>392</v>
      </c>
    </row>
    <row r="148">
      <c r="A148" s="12"/>
      <c r="B148" s="36" t="str">
        <f>if(A148 ="", "", vlookup(A148, Specimen!A:E, 4, FALSE))</f>
        <v/>
      </c>
      <c r="C148" s="36" t="str">
        <f>if(A148 ="", "", vlookup(A148, Specimen!A:F, 5, FALSE))</f>
        <v/>
      </c>
    </row>
    <row r="149">
      <c r="A149" s="12"/>
      <c r="B149" s="36" t="str">
        <f>if(A149 ="", "", vlookup(A149, Specimen!A:E, 4, FALSE))</f>
        <v/>
      </c>
      <c r="C149" s="36" t="str">
        <f>if(A149 ="", "", vlookup(A149, Specimen!A:F, 5, FALSE))</f>
        <v/>
      </c>
    </row>
    <row r="150">
      <c r="A150" s="12"/>
      <c r="B150" s="36" t="str">
        <f>if(A150 ="", "", vlookup(A150, Specimen!A:E, 4, FALSE))</f>
        <v/>
      </c>
      <c r="C150" s="36" t="str">
        <f>if(A150 ="", "", vlookup(A150, Specimen!A:F, 5, FALSE))</f>
        <v/>
      </c>
    </row>
    <row r="151">
      <c r="A151" s="12"/>
      <c r="B151" s="36" t="str">
        <f>if(A151 ="", "", vlookup(A151, Specimen!A:E, 4, FALSE))</f>
        <v/>
      </c>
      <c r="C151" s="36" t="str">
        <f>if(A151 ="", "", vlookup(A151, Specimen!A:F, 5, FALSE))</f>
        <v/>
      </c>
    </row>
    <row r="152">
      <c r="A152" s="12"/>
      <c r="B152" s="36" t="str">
        <f>if(A152 ="", "", vlookup(A152, Specimen!A:E, 4, FALSE))</f>
        <v/>
      </c>
      <c r="C152" s="36" t="str">
        <f>if(A152 ="", "", vlookup(A152, Specimen!A:F, 5, FALSE))</f>
        <v/>
      </c>
    </row>
    <row r="153">
      <c r="A153" s="12"/>
      <c r="B153" s="36" t="str">
        <f>if(A153 ="", "", vlookup(A153, Specimen!A:E, 4, FALSE))</f>
        <v/>
      </c>
      <c r="C153" s="36" t="str">
        <f>if(A153 ="", "", vlookup(A153, Specimen!A:F, 5, FALSE))</f>
        <v/>
      </c>
    </row>
    <row r="154">
      <c r="A154" s="12"/>
      <c r="B154" s="36" t="str">
        <f>if(A154 ="", "", vlookup(A154, Specimen!A:E, 4, FALSE))</f>
        <v/>
      </c>
      <c r="C154" s="36" t="str">
        <f>if(A154 ="", "", vlookup(A154, Specimen!A:F, 5, FALSE))</f>
        <v/>
      </c>
    </row>
    <row r="155">
      <c r="A155" s="12"/>
      <c r="B155" s="36" t="str">
        <f>if(A155 ="", "", vlookup(A155, Specimen!A:E, 4, FALSE))</f>
        <v/>
      </c>
      <c r="C155" s="36" t="str">
        <f>if(A155 ="", "", vlookup(A155, Specimen!A:F, 5, FALSE))</f>
        <v/>
      </c>
    </row>
    <row r="156">
      <c r="A156" s="12"/>
      <c r="B156" s="36" t="str">
        <f>if(A156 ="", "", vlookup(A156, Specimen!A:E, 4, FALSE))</f>
        <v/>
      </c>
      <c r="C156" s="36" t="str">
        <f>if(A156 ="", "", vlookup(A156, Specimen!A:F, 5, FALSE))</f>
        <v/>
      </c>
    </row>
    <row r="157">
      <c r="A157" s="12"/>
      <c r="B157" s="36" t="str">
        <f>if(A157 ="", "", vlookup(A157, Specimen!A:E, 4, FALSE))</f>
        <v/>
      </c>
      <c r="C157" s="36" t="str">
        <f>if(A157 ="", "", vlookup(A157, Specimen!A:F, 5, FALSE))</f>
        <v/>
      </c>
    </row>
    <row r="158">
      <c r="A158" s="12"/>
      <c r="B158" s="36" t="str">
        <f>if(A158 ="", "", vlookup(A158, Specimen!A:E, 4, FALSE))</f>
        <v/>
      </c>
      <c r="C158" s="36" t="str">
        <f>if(A158 ="", "", vlookup(A158, Specimen!A:F, 5, FALSE))</f>
        <v/>
      </c>
    </row>
    <row r="159">
      <c r="A159" s="12"/>
      <c r="B159" s="36" t="str">
        <f>if(A159 ="", "", vlookup(A159, Specimen!A:E, 4, FALSE))</f>
        <v/>
      </c>
      <c r="C159" s="36" t="str">
        <f>if(A159 ="", "", vlookup(A159, Specimen!A:F, 5, FALSE))</f>
        <v/>
      </c>
    </row>
    <row r="160">
      <c r="A160" s="12"/>
      <c r="B160" s="36" t="str">
        <f>if(A160 ="", "", vlookup(A160, Specimen!A:E, 4, FALSE))</f>
        <v/>
      </c>
      <c r="C160" s="36" t="str">
        <f>if(A160 ="", "", vlookup(A160, Specimen!A:F, 5, FALSE))</f>
        <v/>
      </c>
    </row>
    <row r="161">
      <c r="A161" s="12"/>
      <c r="B161" s="36" t="str">
        <f>if(A161 ="", "", vlookup(A161, Specimen!A:E, 4, FALSE))</f>
        <v/>
      </c>
      <c r="C161" s="36" t="str">
        <f>if(A161 ="", "", vlookup(A161, Specimen!A:F, 5, FALSE))</f>
        <v/>
      </c>
    </row>
    <row r="162">
      <c r="A162" s="12"/>
      <c r="B162" s="36" t="str">
        <f>if(A162 ="", "", vlookup(A162, Specimen!A:E, 4, FALSE))</f>
        <v/>
      </c>
      <c r="C162" s="36" t="str">
        <f>if(A162 ="", "", vlookup(A162, Specimen!A:F, 5, FALSE))</f>
        <v/>
      </c>
    </row>
    <row r="163">
      <c r="A163" s="12"/>
      <c r="B163" s="36" t="str">
        <f>if(A163 ="", "", vlookup(A163, Specimen!A:E, 4, FALSE))</f>
        <v/>
      </c>
      <c r="C163" s="36" t="str">
        <f>if(A163 ="", "", vlookup(A163, Specimen!A:F, 5, FALSE))</f>
        <v/>
      </c>
    </row>
    <row r="164">
      <c r="A164" s="12"/>
      <c r="B164" s="36" t="str">
        <f>if(A164 ="", "", vlookup(A164, Specimen!A:E, 4, FALSE))</f>
        <v/>
      </c>
      <c r="C164" s="36" t="str">
        <f>if(A164 ="", "", vlookup(A164, Specimen!A:F, 5, FALSE))</f>
        <v/>
      </c>
    </row>
    <row r="165">
      <c r="A165" s="12"/>
      <c r="B165" s="36" t="str">
        <f>if(A165 ="", "", vlookup(A165, Specimen!A:E, 4, FALSE))</f>
        <v/>
      </c>
      <c r="C165" s="36" t="str">
        <f>if(A165 ="", "", vlookup(A165, Specimen!A:F, 5, FALSE))</f>
        <v/>
      </c>
    </row>
    <row r="166">
      <c r="A166" s="12"/>
      <c r="B166" s="36" t="str">
        <f>if(A166 ="", "", vlookup(A166, Specimen!A:E, 4, FALSE))</f>
        <v/>
      </c>
      <c r="C166" s="36" t="str">
        <f>if(A166 ="", "", vlookup(A166, Specimen!A:F, 5, FALSE))</f>
        <v/>
      </c>
    </row>
    <row r="167">
      <c r="A167" s="12"/>
      <c r="B167" s="36" t="str">
        <f>if(A167 ="", "", vlookup(A167, Specimen!A:E, 4, FALSE))</f>
        <v/>
      </c>
      <c r="C167" s="36" t="str">
        <f>if(A167 ="", "", vlookup(A167, Specimen!A:F, 5, FALSE))</f>
        <v/>
      </c>
    </row>
    <row r="168">
      <c r="A168" s="12"/>
      <c r="B168" s="36" t="str">
        <f>if(A168 ="", "", vlookup(A168, Specimen!A:E, 4, FALSE))</f>
        <v/>
      </c>
      <c r="C168" s="36" t="str">
        <f>if(A168 ="", "", vlookup(A168, Specimen!A:F, 5, FALSE))</f>
        <v/>
      </c>
    </row>
    <row r="169">
      <c r="A169" s="12"/>
      <c r="B169" s="36" t="str">
        <f>if(A169 ="", "", vlookup(A169, Specimen!A:E, 4, FALSE))</f>
        <v/>
      </c>
      <c r="C169" s="36" t="str">
        <f>if(A169 ="", "", vlookup(A169, Specimen!A:F, 5, FALSE))</f>
        <v/>
      </c>
    </row>
    <row r="170">
      <c r="A170" s="12"/>
      <c r="B170" s="36" t="str">
        <f>if(A170 ="", "", vlookup(A170, Specimen!A:E, 4, FALSE))</f>
        <v/>
      </c>
      <c r="C170" s="36" t="str">
        <f>if(A170 ="", "", vlookup(A170, Specimen!A:F, 5, FALSE))</f>
        <v/>
      </c>
    </row>
    <row r="171">
      <c r="A171" s="12"/>
      <c r="B171" s="36" t="str">
        <f>if(A171 ="", "", vlookup(A171, Specimen!A:E, 4, FALSE))</f>
        <v/>
      </c>
      <c r="C171" s="36" t="str">
        <f>if(A171 ="", "", vlookup(A171, Specimen!A:F, 5, FALSE))</f>
        <v/>
      </c>
    </row>
    <row r="172">
      <c r="A172" s="12"/>
      <c r="B172" s="36" t="str">
        <f>if(A172 ="", "", vlookup(A172, Specimen!A:E, 4, FALSE))</f>
        <v/>
      </c>
      <c r="C172" s="36" t="str">
        <f>if(A172 ="", "", vlookup(A172, Specimen!A:F, 5, FALSE))</f>
        <v/>
      </c>
    </row>
    <row r="173">
      <c r="A173" s="12"/>
      <c r="B173" s="36" t="str">
        <f>if(A173 ="", "", vlookup(A173, Specimen!A:E, 4, FALSE))</f>
        <v/>
      </c>
      <c r="C173" s="36" t="str">
        <f>if(A173 ="", "", vlookup(A173, Specimen!A:F, 5, FALSE))</f>
        <v/>
      </c>
    </row>
    <row r="174">
      <c r="A174" s="12"/>
      <c r="B174" s="36" t="str">
        <f>if(A174 ="", "", vlookup(A174, Specimen!A:E, 4, FALSE))</f>
        <v/>
      </c>
      <c r="C174" s="36" t="str">
        <f>if(A174 ="", "", vlookup(A174, Specimen!A:F, 5, FALSE))</f>
        <v/>
      </c>
    </row>
    <row r="175">
      <c r="A175" s="12"/>
      <c r="B175" s="36" t="str">
        <f>if(A175 ="", "", vlookup(A175, Specimen!A:E, 4, FALSE))</f>
        <v/>
      </c>
      <c r="C175" s="36" t="str">
        <f>if(A175 ="", "", vlookup(A175, Specimen!A:F, 5, FALSE))</f>
        <v/>
      </c>
    </row>
    <row r="176">
      <c r="A176" s="12"/>
      <c r="B176" s="36" t="str">
        <f>if(A176 ="", "", vlookup(A176, Specimen!A:E, 4, FALSE))</f>
        <v/>
      </c>
      <c r="C176" s="36" t="str">
        <f>if(A176 ="", "", vlookup(A176, Specimen!A:F, 5, FALSE))</f>
        <v/>
      </c>
    </row>
    <row r="177">
      <c r="A177" s="12"/>
      <c r="B177" s="36" t="str">
        <f t="shared" ref="B177:B1001" si="1">if(A177 ="", "", vlookup(A177, #REF!, 4, FALSE))</f>
        <v/>
      </c>
      <c r="C177" s="36" t="str">
        <f>if(A177 ="", "", vlookup(A177, Specimen!A:F, 5, FALSE))</f>
        <v/>
      </c>
    </row>
    <row r="178">
      <c r="A178" s="12"/>
      <c r="B178" s="36" t="str">
        <f t="shared" si="1"/>
        <v/>
      </c>
      <c r="C178" s="36" t="str">
        <f>if(A178 ="", "", vlookup(A178, Specimen!A:F, 5, FALSE))</f>
        <v/>
      </c>
    </row>
    <row r="179">
      <c r="A179" s="12"/>
      <c r="B179" s="36" t="str">
        <f t="shared" si="1"/>
        <v/>
      </c>
      <c r="C179" s="36" t="str">
        <f>if(A179 ="", "", vlookup(A179, Specimen!A:F, 5, FALSE))</f>
        <v/>
      </c>
    </row>
    <row r="180">
      <c r="A180" s="12"/>
      <c r="B180" s="36" t="str">
        <f t="shared" si="1"/>
        <v/>
      </c>
      <c r="C180" s="36" t="str">
        <f>if(A180 ="", "", vlookup(A180, Specimen!A:F, 5, FALSE))</f>
        <v/>
      </c>
    </row>
    <row r="181">
      <c r="A181" s="12"/>
      <c r="B181" s="36" t="str">
        <f t="shared" si="1"/>
        <v/>
      </c>
      <c r="C181" s="36" t="str">
        <f>if(A181 ="", "", vlookup(A181, Specimen!A:F, 5, FALSE))</f>
        <v/>
      </c>
    </row>
    <row r="182">
      <c r="A182" s="12"/>
      <c r="B182" s="36" t="str">
        <f t="shared" si="1"/>
        <v/>
      </c>
      <c r="C182" s="36" t="str">
        <f>if(A182 ="", "", vlookup(A182, Specimen!A:F, 5, FALSE))</f>
        <v/>
      </c>
    </row>
    <row r="183">
      <c r="A183" s="12"/>
      <c r="B183" s="36" t="str">
        <f t="shared" si="1"/>
        <v/>
      </c>
      <c r="C183" s="36" t="str">
        <f>if(A183 ="", "", vlookup(A183, Specimen!A:F, 5, FALSE))</f>
        <v/>
      </c>
    </row>
    <row r="184">
      <c r="A184" s="12"/>
      <c r="B184" s="36" t="str">
        <f t="shared" si="1"/>
        <v/>
      </c>
      <c r="C184" s="36" t="str">
        <f>if(A184 ="", "", vlookup(A184, Specimen!A:F, 5, FALSE))</f>
        <v/>
      </c>
    </row>
    <row r="185">
      <c r="A185" s="12"/>
      <c r="B185" s="36" t="str">
        <f t="shared" si="1"/>
        <v/>
      </c>
      <c r="C185" s="36" t="str">
        <f>if(A185 ="", "", vlookup(A185, Specimen!A:F, 5, FALSE))</f>
        <v/>
      </c>
    </row>
    <row r="186">
      <c r="A186" s="12"/>
      <c r="B186" s="36" t="str">
        <f t="shared" si="1"/>
        <v/>
      </c>
      <c r="C186" s="36" t="str">
        <f>if(A186 ="", "", vlookup(A186, Specimen!A:F, 5, FALSE))</f>
        <v/>
      </c>
    </row>
    <row r="187">
      <c r="A187" s="12"/>
      <c r="B187" s="36" t="str">
        <f t="shared" si="1"/>
        <v/>
      </c>
      <c r="C187" s="36" t="str">
        <f>if(A187 ="", "", vlookup(A187, Specimen!A:F, 5, FALSE))</f>
        <v/>
      </c>
    </row>
    <row r="188">
      <c r="A188" s="12"/>
      <c r="B188" s="36" t="str">
        <f t="shared" si="1"/>
        <v/>
      </c>
      <c r="C188" s="36" t="str">
        <f>if(A188 ="", "", vlookup(A188, Specimen!A:F, 5, FALSE))</f>
        <v/>
      </c>
    </row>
    <row r="189">
      <c r="A189" s="12"/>
      <c r="B189" s="36" t="str">
        <f t="shared" si="1"/>
        <v/>
      </c>
      <c r="C189" s="36" t="str">
        <f>if(A189 ="", "", vlookup(A189, Specimen!A:F, 5, FALSE))</f>
        <v/>
      </c>
    </row>
    <row r="190">
      <c r="A190" s="12"/>
      <c r="B190" s="36" t="str">
        <f t="shared" si="1"/>
        <v/>
      </c>
      <c r="C190" s="36" t="str">
        <f>if(A190 ="", "", vlookup(A190, Specimen!A:F, 5, FALSE))</f>
        <v/>
      </c>
    </row>
    <row r="191">
      <c r="A191" s="12"/>
      <c r="B191" s="36" t="str">
        <f t="shared" si="1"/>
        <v/>
      </c>
      <c r="C191" s="36" t="str">
        <f>if(A191 ="", "", vlookup(A191, Specimen!A:F, 5, FALSE))</f>
        <v/>
      </c>
    </row>
    <row r="192">
      <c r="A192" s="12"/>
      <c r="B192" s="36" t="str">
        <f t="shared" si="1"/>
        <v/>
      </c>
      <c r="C192" s="36" t="str">
        <f>if(A192 ="", "", vlookup(A192, Specimen!A:F, 5, FALSE))</f>
        <v/>
      </c>
    </row>
    <row r="193">
      <c r="A193" s="12"/>
      <c r="B193" s="36" t="str">
        <f t="shared" si="1"/>
        <v/>
      </c>
      <c r="C193" s="36" t="str">
        <f>if(A193 ="", "", vlookup(A193, Specimen!A:F, 5, FALSE))</f>
        <v/>
      </c>
    </row>
    <row r="194">
      <c r="A194" s="12"/>
      <c r="B194" s="36" t="str">
        <f t="shared" si="1"/>
        <v/>
      </c>
      <c r="C194" s="36" t="str">
        <f>if(A194 ="", "", vlookup(A194, Specimen!A:F, 5, FALSE))</f>
        <v/>
      </c>
    </row>
    <row r="195">
      <c r="A195" s="12"/>
      <c r="B195" s="36" t="str">
        <f t="shared" si="1"/>
        <v/>
      </c>
      <c r="C195" s="36" t="str">
        <f>if(A195 ="", "", vlookup(A195, Specimen!A:F, 5, FALSE))</f>
        <v/>
      </c>
    </row>
    <row r="196">
      <c r="A196" s="12"/>
      <c r="B196" s="36" t="str">
        <f t="shared" si="1"/>
        <v/>
      </c>
      <c r="C196" s="36" t="str">
        <f>if(A196 ="", "", vlookup(A196, Specimen!A:F, 5, FALSE))</f>
        <v/>
      </c>
    </row>
    <row r="197">
      <c r="A197" s="12"/>
      <c r="B197" s="36" t="str">
        <f t="shared" si="1"/>
        <v/>
      </c>
      <c r="C197" s="36" t="str">
        <f>if(A197 ="", "", vlookup(A197, Specimen!A:F, 5, FALSE))</f>
        <v/>
      </c>
    </row>
    <row r="198">
      <c r="A198" s="12"/>
      <c r="B198" s="36" t="str">
        <f t="shared" si="1"/>
        <v/>
      </c>
      <c r="C198" s="36" t="str">
        <f>if(A198 ="", "", vlookup(A198, Specimen!A:F, 5, FALSE))</f>
        <v/>
      </c>
    </row>
    <row r="199">
      <c r="A199" s="12"/>
      <c r="B199" s="36" t="str">
        <f t="shared" si="1"/>
        <v/>
      </c>
      <c r="C199" s="36" t="str">
        <f>if(A199 ="", "", vlookup(A199, Specimen!A:F, 5, FALSE))</f>
        <v/>
      </c>
    </row>
    <row r="200">
      <c r="A200" s="12"/>
      <c r="B200" s="36" t="str">
        <f t="shared" si="1"/>
        <v/>
      </c>
      <c r="C200" s="36" t="str">
        <f>if(A200 ="", "", vlookup(A200, Specimen!A:F, 5, FALSE))</f>
        <v/>
      </c>
    </row>
    <row r="201">
      <c r="A201" s="12"/>
      <c r="B201" s="36" t="str">
        <f t="shared" si="1"/>
        <v/>
      </c>
      <c r="C201" s="36" t="str">
        <f>if(A201 ="", "", vlookup(A201, Specimen!A:F, 5, FALSE))</f>
        <v/>
      </c>
    </row>
    <row r="202">
      <c r="A202" s="12"/>
      <c r="B202" s="36" t="str">
        <f t="shared" si="1"/>
        <v/>
      </c>
      <c r="C202" s="36" t="str">
        <f>if(A202 ="", "", vlookup(A202, Specimen!A:F, 5, FALSE))</f>
        <v/>
      </c>
    </row>
    <row r="203">
      <c r="A203" s="12"/>
      <c r="B203" s="36" t="str">
        <f t="shared" si="1"/>
        <v/>
      </c>
      <c r="C203" s="36" t="str">
        <f>if(A203 ="", "", vlookup(A203, Specimen!A:F, 5, FALSE))</f>
        <v/>
      </c>
    </row>
    <row r="204">
      <c r="A204" s="12"/>
      <c r="B204" s="36" t="str">
        <f t="shared" si="1"/>
        <v/>
      </c>
      <c r="C204" s="36" t="str">
        <f>if(A204 ="", "", vlookup(A204, Specimen!A:F, 5, FALSE))</f>
        <v/>
      </c>
    </row>
    <row r="205">
      <c r="A205" s="12"/>
      <c r="B205" s="36" t="str">
        <f t="shared" si="1"/>
        <v/>
      </c>
      <c r="C205" s="36" t="str">
        <f>if(A205 ="", "", vlookup(A205, Specimen!A:F, 5, FALSE))</f>
        <v/>
      </c>
    </row>
    <row r="206">
      <c r="A206" s="12"/>
      <c r="B206" s="36" t="str">
        <f t="shared" si="1"/>
        <v/>
      </c>
      <c r="C206" s="36" t="str">
        <f>if(A206 ="", "", vlookup(A206, Specimen!A:F, 5, FALSE))</f>
        <v/>
      </c>
    </row>
    <row r="207">
      <c r="A207" s="12"/>
      <c r="B207" s="36" t="str">
        <f t="shared" si="1"/>
        <v/>
      </c>
      <c r="C207" s="36" t="str">
        <f>if(A207 ="", "", vlookup(A207, Specimen!A:F, 5, FALSE))</f>
        <v/>
      </c>
    </row>
    <row r="208">
      <c r="A208" s="12"/>
      <c r="B208" s="36" t="str">
        <f t="shared" si="1"/>
        <v/>
      </c>
      <c r="C208" s="36" t="str">
        <f>if(A208 ="", "", vlookup(A208, Specimen!A:F, 5, FALSE))</f>
        <v/>
      </c>
    </row>
    <row r="209">
      <c r="A209" s="12"/>
      <c r="B209" s="36" t="str">
        <f t="shared" si="1"/>
        <v/>
      </c>
      <c r="C209" s="36" t="str">
        <f>if(A209 ="", "", vlookup(A209, Specimen!A:F, 5, FALSE))</f>
        <v/>
      </c>
    </row>
    <row r="210">
      <c r="A210" s="12"/>
      <c r="B210" s="36" t="str">
        <f t="shared" si="1"/>
        <v/>
      </c>
      <c r="C210" s="36" t="str">
        <f>if(A210 ="", "", vlookup(A210, Specimen!A:F, 5, FALSE))</f>
        <v/>
      </c>
    </row>
    <row r="211">
      <c r="A211" s="12"/>
      <c r="B211" s="36" t="str">
        <f t="shared" si="1"/>
        <v/>
      </c>
      <c r="C211" s="36" t="str">
        <f>if(A211 ="", "", vlookup(A211, Specimen!A:F, 5, FALSE))</f>
        <v/>
      </c>
    </row>
    <row r="212">
      <c r="A212" s="12"/>
      <c r="B212" s="36" t="str">
        <f t="shared" si="1"/>
        <v/>
      </c>
      <c r="C212" s="36" t="str">
        <f>if(A212 ="", "", vlookup(A212, Specimen!A:F, 5, FALSE))</f>
        <v/>
      </c>
    </row>
    <row r="213">
      <c r="A213" s="12"/>
      <c r="B213" s="36" t="str">
        <f t="shared" si="1"/>
        <v/>
      </c>
      <c r="C213" s="36" t="str">
        <f>if(A213 ="", "", vlookup(A213, Specimen!A:F, 5, FALSE))</f>
        <v/>
      </c>
    </row>
    <row r="214">
      <c r="A214" s="12"/>
      <c r="B214" s="36" t="str">
        <f t="shared" si="1"/>
        <v/>
      </c>
      <c r="C214" s="36" t="str">
        <f>if(A214 ="", "", vlookup(A214, Specimen!A:F, 5, FALSE))</f>
        <v/>
      </c>
    </row>
    <row r="215">
      <c r="A215" s="12"/>
      <c r="B215" s="36" t="str">
        <f t="shared" si="1"/>
        <v/>
      </c>
      <c r="C215" s="36" t="str">
        <f>if(A215 ="", "", vlookup(A215, Specimen!A:F, 5, FALSE))</f>
        <v/>
      </c>
    </row>
    <row r="216">
      <c r="A216" s="12"/>
      <c r="B216" s="36" t="str">
        <f t="shared" si="1"/>
        <v/>
      </c>
      <c r="C216" s="36" t="str">
        <f>if(A216 ="", "", vlookup(A216, Specimen!A:F, 5, FALSE))</f>
        <v/>
      </c>
    </row>
    <row r="217">
      <c r="A217" s="12"/>
      <c r="B217" s="36" t="str">
        <f t="shared" si="1"/>
        <v/>
      </c>
      <c r="C217" s="36" t="str">
        <f>if(A217 ="", "", vlookup(A217, Specimen!A:F, 5, FALSE))</f>
        <v/>
      </c>
    </row>
    <row r="218">
      <c r="A218" s="12"/>
      <c r="B218" s="36" t="str">
        <f t="shared" si="1"/>
        <v/>
      </c>
      <c r="C218" s="36" t="str">
        <f>if(A218 ="", "", vlookup(A218, Specimen!A:F, 5, FALSE))</f>
        <v/>
      </c>
    </row>
    <row r="219">
      <c r="A219" s="12"/>
      <c r="B219" s="36" t="str">
        <f t="shared" si="1"/>
        <v/>
      </c>
      <c r="C219" s="36" t="str">
        <f>if(A219 ="", "", vlookup(A219, Specimen!A:F, 5, FALSE))</f>
        <v/>
      </c>
    </row>
    <row r="220">
      <c r="A220" s="12"/>
      <c r="B220" s="36" t="str">
        <f t="shared" si="1"/>
        <v/>
      </c>
      <c r="C220" s="36" t="str">
        <f>if(A220 ="", "", vlookup(A220, Specimen!A:F, 5, FALSE))</f>
        <v/>
      </c>
    </row>
    <row r="221">
      <c r="A221" s="12"/>
      <c r="B221" s="36" t="str">
        <f t="shared" si="1"/>
        <v/>
      </c>
      <c r="C221" s="36" t="str">
        <f>if(A221 ="", "", vlookup(A221, Specimen!A:F, 5, FALSE))</f>
        <v/>
      </c>
    </row>
    <row r="222">
      <c r="A222" s="12"/>
      <c r="B222" s="36" t="str">
        <f t="shared" si="1"/>
        <v/>
      </c>
      <c r="C222" s="36" t="str">
        <f>if(A222 ="", "", vlookup(A222, Specimen!A:F, 5, FALSE))</f>
        <v/>
      </c>
    </row>
    <row r="223">
      <c r="A223" s="12"/>
      <c r="B223" s="36" t="str">
        <f t="shared" si="1"/>
        <v/>
      </c>
      <c r="C223" s="36" t="str">
        <f>if(A223 ="", "", vlookup(A223, Specimen!A:F, 5, FALSE))</f>
        <v/>
      </c>
    </row>
    <row r="224">
      <c r="A224" s="12"/>
      <c r="B224" s="36" t="str">
        <f t="shared" si="1"/>
        <v/>
      </c>
      <c r="C224" s="36" t="str">
        <f>if(A224 ="", "", vlookup(A224, Specimen!A:F, 5, FALSE))</f>
        <v/>
      </c>
    </row>
    <row r="225">
      <c r="A225" s="12"/>
      <c r="B225" s="36" t="str">
        <f t="shared" si="1"/>
        <v/>
      </c>
      <c r="C225" s="36" t="str">
        <f>if(A225 ="", "", vlookup(A225, Specimen!A:F, 5, FALSE))</f>
        <v/>
      </c>
    </row>
    <row r="226">
      <c r="A226" s="12"/>
      <c r="B226" s="36" t="str">
        <f t="shared" si="1"/>
        <v/>
      </c>
      <c r="C226" s="36" t="str">
        <f>if(A226 ="", "", vlookup(A226, Specimen!A:F, 5, FALSE))</f>
        <v/>
      </c>
    </row>
    <row r="227">
      <c r="A227" s="12"/>
      <c r="B227" s="36" t="str">
        <f t="shared" si="1"/>
        <v/>
      </c>
      <c r="C227" s="36" t="str">
        <f>if(A227 ="", "", vlookup(A227, Specimen!A:F, 5, FALSE))</f>
        <v/>
      </c>
    </row>
    <row r="228">
      <c r="A228" s="12"/>
      <c r="B228" s="36" t="str">
        <f t="shared" si="1"/>
        <v/>
      </c>
      <c r="C228" s="36" t="str">
        <f>if(A228 ="", "", vlookup(A228, Specimen!A:F, 5, FALSE))</f>
        <v/>
      </c>
    </row>
    <row r="229">
      <c r="A229" s="12"/>
      <c r="B229" s="36" t="str">
        <f t="shared" si="1"/>
        <v/>
      </c>
      <c r="C229" s="36" t="str">
        <f>if(A229 ="", "", vlookup(A229, Specimen!A:F, 5, FALSE))</f>
        <v/>
      </c>
    </row>
    <row r="230">
      <c r="A230" s="12"/>
      <c r="B230" s="36" t="str">
        <f t="shared" si="1"/>
        <v/>
      </c>
      <c r="C230" s="36" t="str">
        <f>if(A230 ="", "", vlookup(A230, Specimen!A:F, 5, FALSE))</f>
        <v/>
      </c>
    </row>
    <row r="231">
      <c r="A231" s="12"/>
      <c r="B231" s="36" t="str">
        <f t="shared" si="1"/>
        <v/>
      </c>
      <c r="C231" s="36" t="str">
        <f>if(A231 ="", "", vlookup(A231, Specimen!A:F, 5, FALSE))</f>
        <v/>
      </c>
    </row>
    <row r="232">
      <c r="A232" s="12"/>
      <c r="B232" s="36" t="str">
        <f t="shared" si="1"/>
        <v/>
      </c>
      <c r="C232" s="36" t="str">
        <f>if(A232 ="", "", vlookup(A232, Specimen!A:F, 5, FALSE))</f>
        <v/>
      </c>
    </row>
    <row r="233">
      <c r="A233" s="12"/>
      <c r="B233" s="36" t="str">
        <f t="shared" si="1"/>
        <v/>
      </c>
      <c r="C233" s="36" t="str">
        <f>if(A233 ="", "", vlookup(A233, Specimen!A:F, 5, FALSE))</f>
        <v/>
      </c>
    </row>
    <row r="234">
      <c r="A234" s="12"/>
      <c r="B234" s="36" t="str">
        <f t="shared" si="1"/>
        <v/>
      </c>
      <c r="C234" s="36" t="str">
        <f>if(A234 ="", "", vlookup(A234, Specimen!A:F, 5, FALSE))</f>
        <v/>
      </c>
    </row>
    <row r="235">
      <c r="A235" s="12"/>
      <c r="B235" s="36" t="str">
        <f t="shared" si="1"/>
        <v/>
      </c>
      <c r="C235" s="36" t="str">
        <f>if(A235 ="", "", vlookup(A235, Specimen!A:F, 5, FALSE))</f>
        <v/>
      </c>
    </row>
    <row r="236">
      <c r="A236" s="12"/>
      <c r="B236" s="36" t="str">
        <f t="shared" si="1"/>
        <v/>
      </c>
      <c r="C236" s="36" t="str">
        <f>if(A236 ="", "", vlookup(A236, Specimen!A:F, 5, FALSE))</f>
        <v/>
      </c>
    </row>
    <row r="237">
      <c r="A237" s="12"/>
      <c r="B237" s="36" t="str">
        <f t="shared" si="1"/>
        <v/>
      </c>
      <c r="C237" s="36" t="str">
        <f>if(A237 ="", "", vlookup(A237, Specimen!A:F, 5, FALSE))</f>
        <v/>
      </c>
    </row>
    <row r="238">
      <c r="A238" s="12"/>
      <c r="B238" s="36" t="str">
        <f t="shared" si="1"/>
        <v/>
      </c>
      <c r="C238" s="36" t="str">
        <f>if(A238 ="", "", vlookup(A238, Specimen!A:F, 5, FALSE))</f>
        <v/>
      </c>
    </row>
    <row r="239">
      <c r="A239" s="12"/>
      <c r="B239" s="36" t="str">
        <f t="shared" si="1"/>
        <v/>
      </c>
      <c r="C239" s="36" t="str">
        <f>if(A239 ="", "", vlookup(A239, Specimen!A:F, 5, FALSE))</f>
        <v/>
      </c>
    </row>
    <row r="240">
      <c r="A240" s="12"/>
      <c r="B240" s="36" t="str">
        <f t="shared" si="1"/>
        <v/>
      </c>
      <c r="C240" s="36" t="str">
        <f>if(A240 ="", "", vlookup(A240, Specimen!A:F, 5, FALSE))</f>
        <v/>
      </c>
    </row>
    <row r="241">
      <c r="A241" s="12"/>
      <c r="B241" s="36" t="str">
        <f t="shared" si="1"/>
        <v/>
      </c>
      <c r="C241" s="36" t="str">
        <f>if(A241 ="", "", vlookup(A241, Specimen!A:F, 5, FALSE))</f>
        <v/>
      </c>
    </row>
    <row r="242">
      <c r="A242" s="12"/>
      <c r="B242" s="36" t="str">
        <f t="shared" si="1"/>
        <v/>
      </c>
      <c r="C242" s="36" t="str">
        <f>if(A242 ="", "", vlookup(A242, Specimen!A:F, 5, FALSE))</f>
        <v/>
      </c>
    </row>
    <row r="243">
      <c r="A243" s="12"/>
      <c r="B243" s="36" t="str">
        <f t="shared" si="1"/>
        <v/>
      </c>
      <c r="C243" s="36" t="str">
        <f>if(A243 ="", "", vlookup(A243, Specimen!A:F, 5, FALSE))</f>
        <v/>
      </c>
    </row>
    <row r="244">
      <c r="A244" s="12"/>
      <c r="B244" s="36" t="str">
        <f t="shared" si="1"/>
        <v/>
      </c>
      <c r="C244" s="36" t="str">
        <f>if(A244 ="", "", vlookup(A244, Specimen!A:F, 5, FALSE))</f>
        <v/>
      </c>
    </row>
    <row r="245">
      <c r="A245" s="12"/>
      <c r="B245" s="36" t="str">
        <f t="shared" si="1"/>
        <v/>
      </c>
      <c r="C245" s="36" t="str">
        <f>if(A245 ="", "", vlookup(A245, Specimen!A:F, 5, FALSE))</f>
        <v/>
      </c>
    </row>
    <row r="246">
      <c r="A246" s="12"/>
      <c r="B246" s="36" t="str">
        <f t="shared" si="1"/>
        <v/>
      </c>
      <c r="C246" s="36" t="str">
        <f>if(A246 ="", "", vlookup(A246, Specimen!A:F, 5, FALSE))</f>
        <v/>
      </c>
    </row>
    <row r="247">
      <c r="A247" s="12"/>
      <c r="B247" s="36" t="str">
        <f t="shared" si="1"/>
        <v/>
      </c>
      <c r="C247" s="36" t="str">
        <f>if(A247 ="", "", vlookup(A247, Specimen!A:F, 5, FALSE))</f>
        <v/>
      </c>
    </row>
    <row r="248">
      <c r="A248" s="12"/>
      <c r="B248" s="36" t="str">
        <f t="shared" si="1"/>
        <v/>
      </c>
      <c r="C248" s="36" t="str">
        <f>if(A248 ="", "", vlookup(A248, Specimen!A:F, 5, FALSE))</f>
        <v/>
      </c>
    </row>
    <row r="249">
      <c r="A249" s="12"/>
      <c r="B249" s="36" t="str">
        <f t="shared" si="1"/>
        <v/>
      </c>
      <c r="C249" s="36" t="str">
        <f>if(A249 ="", "", vlookup(A249, Specimen!A:F, 5, FALSE))</f>
        <v/>
      </c>
    </row>
    <row r="250">
      <c r="A250" s="12"/>
      <c r="B250" s="36" t="str">
        <f t="shared" si="1"/>
        <v/>
      </c>
      <c r="C250" s="36" t="str">
        <f>if(A250 ="", "", vlookup(A250, Specimen!A:F, 5, FALSE))</f>
        <v/>
      </c>
    </row>
    <row r="251">
      <c r="A251" s="12"/>
      <c r="B251" s="36" t="str">
        <f t="shared" si="1"/>
        <v/>
      </c>
      <c r="C251" s="36" t="str">
        <f>if(A251 ="", "", vlookup(A251, Specimen!A:F, 5, FALSE))</f>
        <v/>
      </c>
    </row>
    <row r="252">
      <c r="A252" s="12"/>
      <c r="B252" s="36" t="str">
        <f t="shared" si="1"/>
        <v/>
      </c>
      <c r="C252" s="36" t="str">
        <f>if(A252 ="", "", vlookup(A252, Specimen!A:F, 5, FALSE))</f>
        <v/>
      </c>
    </row>
    <row r="253">
      <c r="A253" s="12"/>
      <c r="B253" s="36" t="str">
        <f t="shared" si="1"/>
        <v/>
      </c>
      <c r="C253" s="36" t="str">
        <f>if(A253 ="", "", vlookup(A253, Specimen!A:F, 5, FALSE))</f>
        <v/>
      </c>
    </row>
    <row r="254">
      <c r="A254" s="12"/>
      <c r="B254" s="36" t="str">
        <f t="shared" si="1"/>
        <v/>
      </c>
      <c r="C254" s="36" t="str">
        <f>if(A254 ="", "", vlookup(A254, Specimen!A:F, 5, FALSE))</f>
        <v/>
      </c>
    </row>
    <row r="255">
      <c r="A255" s="12"/>
      <c r="B255" s="36" t="str">
        <f t="shared" si="1"/>
        <v/>
      </c>
      <c r="C255" s="36" t="str">
        <f>if(A255 ="", "", vlookup(A255, Specimen!A:F, 5, FALSE))</f>
        <v/>
      </c>
    </row>
    <row r="256">
      <c r="A256" s="12"/>
      <c r="B256" s="36" t="str">
        <f t="shared" si="1"/>
        <v/>
      </c>
      <c r="C256" s="36" t="str">
        <f>if(A256 ="", "", vlookup(A256, Specimen!A:F, 5, FALSE))</f>
        <v/>
      </c>
    </row>
    <row r="257">
      <c r="A257" s="12"/>
      <c r="B257" s="36" t="str">
        <f t="shared" si="1"/>
        <v/>
      </c>
      <c r="C257" s="36" t="str">
        <f>if(A257 ="", "", vlookup(A257, Specimen!A:F, 5, FALSE))</f>
        <v/>
      </c>
    </row>
    <row r="258">
      <c r="A258" s="12"/>
      <c r="B258" s="36" t="str">
        <f t="shared" si="1"/>
        <v/>
      </c>
      <c r="C258" s="36" t="str">
        <f>if(A258 ="", "", vlookup(A258, Specimen!A:F, 5, FALSE))</f>
        <v/>
      </c>
    </row>
    <row r="259">
      <c r="A259" s="12"/>
      <c r="B259" s="36" t="str">
        <f t="shared" si="1"/>
        <v/>
      </c>
      <c r="C259" s="36" t="str">
        <f>if(A259 ="", "", vlookup(A259, Specimen!A:F, 5, FALSE))</f>
        <v/>
      </c>
    </row>
    <row r="260">
      <c r="A260" s="12"/>
      <c r="B260" s="36" t="str">
        <f t="shared" si="1"/>
        <v/>
      </c>
      <c r="C260" s="36" t="str">
        <f>if(A260 ="", "", vlookup(A260, Specimen!A:F, 5, FALSE))</f>
        <v/>
      </c>
    </row>
    <row r="261">
      <c r="A261" s="12"/>
      <c r="B261" s="36" t="str">
        <f t="shared" si="1"/>
        <v/>
      </c>
      <c r="C261" s="36" t="str">
        <f>if(A261 ="", "", vlookup(A261, Specimen!A:F, 5, FALSE))</f>
        <v/>
      </c>
    </row>
    <row r="262">
      <c r="A262" s="12"/>
      <c r="B262" s="36" t="str">
        <f t="shared" si="1"/>
        <v/>
      </c>
      <c r="C262" s="36" t="str">
        <f>if(A262 ="", "", vlookup(A262, Specimen!A:F, 5, FALSE))</f>
        <v/>
      </c>
    </row>
    <row r="263">
      <c r="A263" s="12"/>
      <c r="B263" s="36" t="str">
        <f t="shared" si="1"/>
        <v/>
      </c>
      <c r="C263" s="36" t="str">
        <f>if(A263 ="", "", vlookup(A263, Specimen!A:F, 5, FALSE))</f>
        <v/>
      </c>
    </row>
    <row r="264">
      <c r="A264" s="12"/>
      <c r="B264" s="36" t="str">
        <f t="shared" si="1"/>
        <v/>
      </c>
      <c r="C264" s="36" t="str">
        <f>if(A264 ="", "", vlookup(A264, Specimen!A:F, 5, FALSE))</f>
        <v/>
      </c>
    </row>
    <row r="265">
      <c r="A265" s="12"/>
      <c r="B265" s="36" t="str">
        <f t="shared" si="1"/>
        <v/>
      </c>
      <c r="C265" s="36" t="str">
        <f>if(A265 ="", "", vlookup(A265, Specimen!A:F, 5, FALSE))</f>
        <v/>
      </c>
    </row>
    <row r="266">
      <c r="A266" s="12"/>
      <c r="B266" s="36" t="str">
        <f t="shared" si="1"/>
        <v/>
      </c>
      <c r="C266" s="36" t="str">
        <f>if(A266 ="", "", vlookup(A266, Specimen!A:F, 5, FALSE))</f>
        <v/>
      </c>
    </row>
    <row r="267">
      <c r="A267" s="12"/>
      <c r="B267" s="36" t="str">
        <f t="shared" si="1"/>
        <v/>
      </c>
      <c r="C267" s="36" t="str">
        <f>if(A267 ="", "", vlookup(A267, Specimen!A:F, 5, FALSE))</f>
        <v/>
      </c>
    </row>
    <row r="268">
      <c r="A268" s="12"/>
      <c r="B268" s="36" t="str">
        <f t="shared" si="1"/>
        <v/>
      </c>
      <c r="C268" s="36" t="str">
        <f>if(A268 ="", "", vlookup(A268, Specimen!A:F, 5, FALSE))</f>
        <v/>
      </c>
    </row>
    <row r="269">
      <c r="A269" s="12"/>
      <c r="B269" s="36" t="str">
        <f t="shared" si="1"/>
        <v/>
      </c>
      <c r="C269" s="36" t="str">
        <f>if(A269 ="", "", vlookup(A269, Specimen!A:F, 5, FALSE))</f>
        <v/>
      </c>
    </row>
    <row r="270">
      <c r="A270" s="12"/>
      <c r="B270" s="36" t="str">
        <f t="shared" si="1"/>
        <v/>
      </c>
      <c r="C270" s="36" t="str">
        <f>if(A270 ="", "", vlookup(A270, Specimen!A:F, 5, FALSE))</f>
        <v/>
      </c>
    </row>
    <row r="271">
      <c r="A271" s="12"/>
      <c r="B271" s="36" t="str">
        <f t="shared" si="1"/>
        <v/>
      </c>
      <c r="C271" s="36" t="str">
        <f>if(A271 ="", "", vlookup(A271, Specimen!A:F, 5, FALSE))</f>
        <v/>
      </c>
    </row>
    <row r="272">
      <c r="A272" s="12"/>
      <c r="B272" s="36" t="str">
        <f t="shared" si="1"/>
        <v/>
      </c>
      <c r="C272" s="36" t="str">
        <f>if(A272 ="", "", vlookup(A272, Specimen!A:F, 5, FALSE))</f>
        <v/>
      </c>
    </row>
    <row r="273">
      <c r="A273" s="12"/>
      <c r="B273" s="36" t="str">
        <f t="shared" si="1"/>
        <v/>
      </c>
      <c r="C273" s="36" t="str">
        <f>if(A273 ="", "", vlookup(A273, Specimen!A:F, 5, FALSE))</f>
        <v/>
      </c>
    </row>
    <row r="274">
      <c r="A274" s="12"/>
      <c r="B274" s="36" t="str">
        <f t="shared" si="1"/>
        <v/>
      </c>
      <c r="C274" s="36" t="str">
        <f>if(A274 ="", "", vlookup(A274, Specimen!A:F, 5, FALSE))</f>
        <v/>
      </c>
    </row>
    <row r="275">
      <c r="A275" s="12"/>
      <c r="B275" s="36" t="str">
        <f t="shared" si="1"/>
        <v/>
      </c>
      <c r="C275" s="36" t="str">
        <f>if(A275 ="", "", vlookup(A275, Specimen!A:F, 5, FALSE))</f>
        <v/>
      </c>
    </row>
    <row r="276">
      <c r="A276" s="12"/>
      <c r="B276" s="36" t="str">
        <f t="shared" si="1"/>
        <v/>
      </c>
      <c r="C276" s="36" t="str">
        <f>if(A276 ="", "", vlookup(A276, Specimen!A:F, 5, FALSE))</f>
        <v/>
      </c>
    </row>
    <row r="277">
      <c r="A277" s="12"/>
      <c r="B277" s="36" t="str">
        <f t="shared" si="1"/>
        <v/>
      </c>
      <c r="C277" s="36" t="str">
        <f>if(A277 ="", "", vlookup(A277, Specimen!A:F, 5, FALSE))</f>
        <v/>
      </c>
    </row>
    <row r="278">
      <c r="A278" s="12"/>
      <c r="B278" s="36" t="str">
        <f t="shared" si="1"/>
        <v/>
      </c>
      <c r="C278" s="36" t="str">
        <f>if(A278 ="", "", vlookup(A278, Specimen!A:F, 5, FALSE))</f>
        <v/>
      </c>
    </row>
    <row r="279">
      <c r="A279" s="12"/>
      <c r="B279" s="36" t="str">
        <f t="shared" si="1"/>
        <v/>
      </c>
      <c r="C279" s="36" t="str">
        <f>if(A279 ="", "", vlookup(A279, Specimen!A:F, 5, FALSE))</f>
        <v/>
      </c>
    </row>
    <row r="280">
      <c r="A280" s="12"/>
      <c r="B280" s="36" t="str">
        <f t="shared" si="1"/>
        <v/>
      </c>
      <c r="C280" s="36" t="str">
        <f>if(A280 ="", "", vlookup(A280, Specimen!A:F, 5, FALSE))</f>
        <v/>
      </c>
    </row>
    <row r="281">
      <c r="A281" s="12"/>
      <c r="B281" s="36" t="str">
        <f t="shared" si="1"/>
        <v/>
      </c>
      <c r="C281" s="36" t="str">
        <f>if(A281 ="", "", vlookup(A281, Specimen!A:F, 5, FALSE))</f>
        <v/>
      </c>
    </row>
    <row r="282">
      <c r="A282" s="12"/>
      <c r="B282" s="36" t="str">
        <f t="shared" si="1"/>
        <v/>
      </c>
      <c r="C282" s="36" t="str">
        <f>if(A282 ="", "", vlookup(A282, Specimen!A:F, 5, FALSE))</f>
        <v/>
      </c>
    </row>
    <row r="283">
      <c r="A283" s="12"/>
      <c r="B283" s="36" t="str">
        <f t="shared" si="1"/>
        <v/>
      </c>
      <c r="C283" s="36" t="str">
        <f>if(A283 ="", "", vlookup(A283, Specimen!A:F, 5, FALSE))</f>
        <v/>
      </c>
    </row>
    <row r="284">
      <c r="A284" s="12"/>
      <c r="B284" s="36" t="str">
        <f t="shared" si="1"/>
        <v/>
      </c>
      <c r="C284" s="36" t="str">
        <f>if(A284 ="", "", vlookup(A284, Specimen!A:F, 5, FALSE))</f>
        <v/>
      </c>
    </row>
    <row r="285">
      <c r="A285" s="12"/>
      <c r="B285" s="36" t="str">
        <f t="shared" si="1"/>
        <v/>
      </c>
      <c r="C285" s="36" t="str">
        <f>if(A285 ="", "", vlookup(A285, Specimen!A:F, 5, FALSE))</f>
        <v/>
      </c>
    </row>
    <row r="286">
      <c r="A286" s="12"/>
      <c r="B286" s="36" t="str">
        <f t="shared" si="1"/>
        <v/>
      </c>
      <c r="C286" s="36" t="str">
        <f>if(A286 ="", "", vlookup(A286, Specimen!A:F, 5, FALSE))</f>
        <v/>
      </c>
    </row>
    <row r="287">
      <c r="A287" s="12"/>
      <c r="B287" s="36" t="str">
        <f t="shared" si="1"/>
        <v/>
      </c>
      <c r="C287" s="36" t="str">
        <f>if(A287 ="", "", vlookup(A287, Specimen!A:F, 5, FALSE))</f>
        <v/>
      </c>
    </row>
    <row r="288">
      <c r="A288" s="12"/>
      <c r="B288" s="36" t="str">
        <f t="shared" si="1"/>
        <v/>
      </c>
      <c r="C288" s="36" t="str">
        <f>if(A288 ="", "", vlookup(A288, Specimen!A:F, 5, FALSE))</f>
        <v/>
      </c>
    </row>
    <row r="289">
      <c r="A289" s="12"/>
      <c r="B289" s="36" t="str">
        <f t="shared" si="1"/>
        <v/>
      </c>
      <c r="C289" s="36" t="str">
        <f>if(A289 ="", "", vlookup(A289, Specimen!A:F, 5, FALSE))</f>
        <v/>
      </c>
    </row>
    <row r="290">
      <c r="A290" s="12"/>
      <c r="B290" s="36" t="str">
        <f t="shared" si="1"/>
        <v/>
      </c>
      <c r="C290" s="36" t="str">
        <f>if(A290 ="", "", vlookup(A290, Specimen!A:F, 5, FALSE))</f>
        <v/>
      </c>
    </row>
    <row r="291">
      <c r="A291" s="12"/>
      <c r="B291" s="36" t="str">
        <f t="shared" si="1"/>
        <v/>
      </c>
      <c r="C291" s="36" t="str">
        <f>if(A291 ="", "", vlookup(A291, Specimen!A:F, 5, FALSE))</f>
        <v/>
      </c>
    </row>
    <row r="292">
      <c r="A292" s="12"/>
      <c r="B292" s="36" t="str">
        <f t="shared" si="1"/>
        <v/>
      </c>
      <c r="C292" s="36" t="str">
        <f>if(A292 ="", "", vlookup(A292, Specimen!A:F, 5, FALSE))</f>
        <v/>
      </c>
    </row>
    <row r="293">
      <c r="A293" s="12"/>
      <c r="B293" s="36" t="str">
        <f t="shared" si="1"/>
        <v/>
      </c>
      <c r="C293" s="36" t="str">
        <f>if(A293 ="", "", vlookup(A293, Specimen!A:F, 5, FALSE))</f>
        <v/>
      </c>
    </row>
    <row r="294">
      <c r="A294" s="12"/>
      <c r="B294" s="36" t="str">
        <f t="shared" si="1"/>
        <v/>
      </c>
      <c r="C294" s="36" t="str">
        <f>if(A294 ="", "", vlookup(A294, Specimen!A:F, 5, FALSE))</f>
        <v/>
      </c>
    </row>
    <row r="295">
      <c r="A295" s="12"/>
      <c r="B295" s="36" t="str">
        <f t="shared" si="1"/>
        <v/>
      </c>
      <c r="C295" s="36" t="str">
        <f>if(A295 ="", "", vlookup(A295, Specimen!A:F, 5, FALSE))</f>
        <v/>
      </c>
    </row>
    <row r="296">
      <c r="A296" s="12"/>
      <c r="B296" s="36" t="str">
        <f t="shared" si="1"/>
        <v/>
      </c>
      <c r="C296" s="36" t="str">
        <f>if(A296 ="", "", vlookup(A296, Specimen!A:F, 5, FALSE))</f>
        <v/>
      </c>
    </row>
    <row r="297">
      <c r="A297" s="12"/>
      <c r="B297" s="36" t="str">
        <f t="shared" si="1"/>
        <v/>
      </c>
      <c r="C297" s="36" t="str">
        <f>if(A297 ="", "", vlookup(A297, Specimen!A:F, 5, FALSE))</f>
        <v/>
      </c>
    </row>
    <row r="298">
      <c r="A298" s="12"/>
      <c r="B298" s="36" t="str">
        <f t="shared" si="1"/>
        <v/>
      </c>
      <c r="C298" s="36" t="str">
        <f>if(A298 ="", "", vlookup(A298, Specimen!A:F, 5, FALSE))</f>
        <v/>
      </c>
    </row>
    <row r="299">
      <c r="A299" s="12"/>
      <c r="B299" s="36" t="str">
        <f t="shared" si="1"/>
        <v/>
      </c>
      <c r="C299" s="36" t="str">
        <f>if(A299 ="", "", vlookup(A299, Specimen!A:F, 5, FALSE))</f>
        <v/>
      </c>
    </row>
    <row r="300">
      <c r="A300" s="12"/>
      <c r="B300" s="36" t="str">
        <f t="shared" si="1"/>
        <v/>
      </c>
      <c r="C300" s="36" t="str">
        <f>if(A300 ="", "", vlookup(A300, Specimen!A:F, 5, FALSE))</f>
        <v/>
      </c>
    </row>
    <row r="301">
      <c r="A301" s="12"/>
      <c r="B301" s="36" t="str">
        <f t="shared" si="1"/>
        <v/>
      </c>
      <c r="C301" s="36" t="str">
        <f>if(A301 ="", "", vlookup(A301, Specimen!A:F, 5, FALSE))</f>
        <v/>
      </c>
    </row>
    <row r="302">
      <c r="A302" s="12"/>
      <c r="B302" s="36" t="str">
        <f t="shared" si="1"/>
        <v/>
      </c>
      <c r="C302" s="36" t="str">
        <f>if(A302 ="", "", vlookup(A302, Specimen!A:F, 5, FALSE))</f>
        <v/>
      </c>
    </row>
    <row r="303">
      <c r="A303" s="12"/>
      <c r="B303" s="36" t="str">
        <f t="shared" si="1"/>
        <v/>
      </c>
      <c r="C303" s="36" t="str">
        <f>if(A303 ="", "", vlookup(A303, Specimen!A:F, 5, FALSE))</f>
        <v/>
      </c>
    </row>
    <row r="304">
      <c r="A304" s="12"/>
      <c r="B304" s="36" t="str">
        <f t="shared" si="1"/>
        <v/>
      </c>
      <c r="C304" s="36" t="str">
        <f>if(A304 ="", "", vlookup(A304, Specimen!A:F, 5, FALSE))</f>
        <v/>
      </c>
    </row>
    <row r="305">
      <c r="A305" s="12"/>
      <c r="B305" s="36" t="str">
        <f t="shared" si="1"/>
        <v/>
      </c>
      <c r="C305" s="36" t="str">
        <f>if(A305 ="", "", vlookup(A305, Specimen!A:F, 5, FALSE))</f>
        <v/>
      </c>
    </row>
    <row r="306">
      <c r="A306" s="12"/>
      <c r="B306" s="36" t="str">
        <f t="shared" si="1"/>
        <v/>
      </c>
      <c r="C306" s="36" t="str">
        <f>if(A306 ="", "", vlookup(A306, Specimen!A:F, 5, FALSE))</f>
        <v/>
      </c>
    </row>
    <row r="307">
      <c r="A307" s="12"/>
      <c r="B307" s="36" t="str">
        <f t="shared" si="1"/>
        <v/>
      </c>
      <c r="C307" s="36" t="str">
        <f>if(A307 ="", "", vlookup(A307, Specimen!A:F, 5, FALSE))</f>
        <v/>
      </c>
    </row>
    <row r="308">
      <c r="A308" s="12"/>
      <c r="B308" s="36" t="str">
        <f t="shared" si="1"/>
        <v/>
      </c>
      <c r="C308" s="36" t="str">
        <f>if(A308 ="", "", vlookup(A308, Specimen!A:F, 5, FALSE))</f>
        <v/>
      </c>
    </row>
    <row r="309">
      <c r="A309" s="12"/>
      <c r="B309" s="36" t="str">
        <f t="shared" si="1"/>
        <v/>
      </c>
      <c r="C309" s="36" t="str">
        <f>if(A309 ="", "", vlookup(A309, Specimen!A:F, 5, FALSE))</f>
        <v/>
      </c>
    </row>
    <row r="310">
      <c r="A310" s="12"/>
      <c r="B310" s="36" t="str">
        <f t="shared" si="1"/>
        <v/>
      </c>
      <c r="C310" s="36" t="str">
        <f>if(A310 ="", "", vlookup(A310, Specimen!A:F, 5, FALSE))</f>
        <v/>
      </c>
    </row>
    <row r="311">
      <c r="A311" s="12"/>
      <c r="B311" s="36" t="str">
        <f t="shared" si="1"/>
        <v/>
      </c>
      <c r="C311" s="36" t="str">
        <f>if(A311 ="", "", vlookup(A311, Specimen!A:F, 5, FALSE))</f>
        <v/>
      </c>
    </row>
    <row r="312">
      <c r="A312" s="12"/>
      <c r="B312" s="36" t="str">
        <f t="shared" si="1"/>
        <v/>
      </c>
      <c r="C312" s="36" t="str">
        <f>if(A312 ="", "", vlookup(A312, Specimen!A:F, 5, FALSE))</f>
        <v/>
      </c>
    </row>
    <row r="313">
      <c r="A313" s="12"/>
      <c r="B313" s="36" t="str">
        <f t="shared" si="1"/>
        <v/>
      </c>
      <c r="C313" s="36" t="str">
        <f>if(A313 ="", "", vlookup(A313, Specimen!A:F, 5, FALSE))</f>
        <v/>
      </c>
    </row>
    <row r="314">
      <c r="A314" s="12"/>
      <c r="B314" s="36" t="str">
        <f t="shared" si="1"/>
        <v/>
      </c>
      <c r="C314" s="36" t="str">
        <f>if(A314 ="", "", vlookup(A314, Specimen!A:F, 5, FALSE))</f>
        <v/>
      </c>
    </row>
    <row r="315">
      <c r="A315" s="12"/>
      <c r="B315" s="36" t="str">
        <f t="shared" si="1"/>
        <v/>
      </c>
      <c r="C315" s="36" t="str">
        <f>if(A315 ="", "", vlookup(A315, Specimen!A:F, 5, FALSE))</f>
        <v/>
      </c>
    </row>
    <row r="316">
      <c r="A316" s="12"/>
      <c r="B316" s="36" t="str">
        <f t="shared" si="1"/>
        <v/>
      </c>
      <c r="C316" s="36" t="str">
        <f>if(A316 ="", "", vlookup(A316, Specimen!A:F, 5, FALSE))</f>
        <v/>
      </c>
    </row>
    <row r="317">
      <c r="A317" s="12"/>
      <c r="B317" s="36" t="str">
        <f t="shared" si="1"/>
        <v/>
      </c>
      <c r="C317" s="36" t="str">
        <f>if(A317 ="", "", vlookup(A317, Specimen!A:F, 5, FALSE))</f>
        <v/>
      </c>
    </row>
    <row r="318">
      <c r="A318" s="12"/>
      <c r="B318" s="36" t="str">
        <f t="shared" si="1"/>
        <v/>
      </c>
      <c r="C318" s="36" t="str">
        <f>if(A318 ="", "", vlookup(A318, Specimen!A:F, 5, FALSE))</f>
        <v/>
      </c>
    </row>
    <row r="319">
      <c r="A319" s="12"/>
      <c r="B319" s="36" t="str">
        <f t="shared" si="1"/>
        <v/>
      </c>
      <c r="C319" s="36" t="str">
        <f>if(A319 ="", "", vlookup(A319, Specimen!A:F, 5, FALSE))</f>
        <v/>
      </c>
    </row>
    <row r="320">
      <c r="A320" s="12"/>
      <c r="B320" s="36" t="str">
        <f t="shared" si="1"/>
        <v/>
      </c>
      <c r="C320" s="36" t="str">
        <f>if(A320 ="", "", vlookup(A320, Specimen!A:F, 5, FALSE))</f>
        <v/>
      </c>
    </row>
    <row r="321">
      <c r="A321" s="12"/>
      <c r="B321" s="36" t="str">
        <f t="shared" si="1"/>
        <v/>
      </c>
      <c r="C321" s="36" t="str">
        <f>if(A321 ="", "", vlookup(A321, Specimen!A:F, 5, FALSE))</f>
        <v/>
      </c>
    </row>
    <row r="322">
      <c r="A322" s="12"/>
      <c r="B322" s="36" t="str">
        <f t="shared" si="1"/>
        <v/>
      </c>
      <c r="C322" s="36" t="str">
        <f>if(A322 ="", "", vlookup(A322, Specimen!A:F, 5, FALSE))</f>
        <v/>
      </c>
    </row>
    <row r="323">
      <c r="A323" s="12"/>
      <c r="B323" s="36" t="str">
        <f t="shared" si="1"/>
        <v/>
      </c>
      <c r="C323" s="36" t="str">
        <f>if(A323 ="", "", vlookup(A323, Specimen!A:F, 5, FALSE))</f>
        <v/>
      </c>
    </row>
    <row r="324">
      <c r="A324" s="12"/>
      <c r="B324" s="36" t="str">
        <f t="shared" si="1"/>
        <v/>
      </c>
      <c r="C324" s="36" t="str">
        <f>if(A324 ="", "", vlookup(A324, Specimen!A:F, 5, FALSE))</f>
        <v/>
      </c>
    </row>
    <row r="325">
      <c r="A325" s="12"/>
      <c r="B325" s="36" t="str">
        <f t="shared" si="1"/>
        <v/>
      </c>
      <c r="C325" s="36" t="str">
        <f>if(A325 ="", "", vlookup(A325, Specimen!A:F, 5, FALSE))</f>
        <v/>
      </c>
    </row>
    <row r="326">
      <c r="A326" s="12"/>
      <c r="B326" s="36" t="str">
        <f t="shared" si="1"/>
        <v/>
      </c>
      <c r="C326" s="36" t="str">
        <f>if(A326 ="", "", vlookup(A326, Specimen!A:F, 5, FALSE))</f>
        <v/>
      </c>
    </row>
    <row r="327">
      <c r="A327" s="12"/>
      <c r="B327" s="36" t="str">
        <f t="shared" si="1"/>
        <v/>
      </c>
      <c r="C327" s="36" t="str">
        <f>if(A327 ="", "", vlookup(A327, Specimen!A:F, 5, FALSE))</f>
        <v/>
      </c>
    </row>
    <row r="328">
      <c r="A328" s="12"/>
      <c r="B328" s="36" t="str">
        <f t="shared" si="1"/>
        <v/>
      </c>
      <c r="C328" s="36" t="str">
        <f>if(A328 ="", "", vlookup(A328, Specimen!A:F, 5, FALSE))</f>
        <v/>
      </c>
    </row>
    <row r="329">
      <c r="A329" s="12"/>
      <c r="B329" s="36" t="str">
        <f t="shared" si="1"/>
        <v/>
      </c>
      <c r="C329" s="36" t="str">
        <f>if(A329 ="", "", vlookup(A329, Specimen!A:F, 5, FALSE))</f>
        <v/>
      </c>
    </row>
    <row r="330">
      <c r="A330" s="12"/>
      <c r="B330" s="36" t="str">
        <f t="shared" si="1"/>
        <v/>
      </c>
      <c r="C330" s="36" t="str">
        <f>if(A330 ="", "", vlookup(A330, Specimen!A:F, 5, FALSE))</f>
        <v/>
      </c>
    </row>
    <row r="331">
      <c r="A331" s="12"/>
      <c r="B331" s="36" t="str">
        <f t="shared" si="1"/>
        <v/>
      </c>
      <c r="C331" s="36" t="str">
        <f>if(A331 ="", "", vlookup(A331, Specimen!A:F, 5, FALSE))</f>
        <v/>
      </c>
    </row>
    <row r="332">
      <c r="A332" s="12"/>
      <c r="B332" s="36" t="str">
        <f t="shared" si="1"/>
        <v/>
      </c>
      <c r="C332" s="36" t="str">
        <f>if(A332 ="", "", vlookup(A332, Specimen!A:F, 5, FALSE))</f>
        <v/>
      </c>
    </row>
    <row r="333">
      <c r="A333" s="12"/>
      <c r="B333" s="36" t="str">
        <f t="shared" si="1"/>
        <v/>
      </c>
      <c r="C333" s="36" t="str">
        <f>if(A333 ="", "", vlookup(A333, Specimen!A:F, 5, FALSE))</f>
        <v/>
      </c>
    </row>
    <row r="334">
      <c r="A334" s="12"/>
      <c r="B334" s="36" t="str">
        <f t="shared" si="1"/>
        <v/>
      </c>
      <c r="C334" s="36" t="str">
        <f>if(A334 ="", "", vlookup(A334, Specimen!A:F, 5, FALSE))</f>
        <v/>
      </c>
    </row>
    <row r="335">
      <c r="A335" s="12"/>
      <c r="B335" s="36" t="str">
        <f t="shared" si="1"/>
        <v/>
      </c>
      <c r="C335" s="36" t="str">
        <f>if(A335 ="", "", vlookup(A335, Specimen!A:F, 5, FALSE))</f>
        <v/>
      </c>
    </row>
    <row r="336">
      <c r="A336" s="12"/>
      <c r="B336" s="36" t="str">
        <f t="shared" si="1"/>
        <v/>
      </c>
      <c r="C336" s="36" t="str">
        <f>if(A336 ="", "", vlookup(A336, Specimen!A:F, 5, FALSE))</f>
        <v/>
      </c>
    </row>
    <row r="337">
      <c r="A337" s="12"/>
      <c r="B337" s="36" t="str">
        <f t="shared" si="1"/>
        <v/>
      </c>
      <c r="C337" s="36" t="str">
        <f>if(A337 ="", "", vlookup(A337, Specimen!A:F, 5, FALSE))</f>
        <v/>
      </c>
    </row>
    <row r="338">
      <c r="A338" s="12"/>
      <c r="B338" s="36" t="str">
        <f t="shared" si="1"/>
        <v/>
      </c>
      <c r="C338" s="36" t="str">
        <f>if(A338 ="", "", vlookup(A338, Specimen!A:F, 5, FALSE))</f>
        <v/>
      </c>
    </row>
    <row r="339">
      <c r="A339" s="12"/>
      <c r="B339" s="36" t="str">
        <f t="shared" si="1"/>
        <v/>
      </c>
      <c r="C339" s="36" t="str">
        <f>if(A339 ="", "", vlookup(A339, Specimen!A:F, 5, FALSE))</f>
        <v/>
      </c>
    </row>
    <row r="340">
      <c r="A340" s="12"/>
      <c r="B340" s="36" t="str">
        <f t="shared" si="1"/>
        <v/>
      </c>
      <c r="C340" s="36" t="str">
        <f>if(A340 ="", "", vlookup(A340, Specimen!A:F, 5, FALSE))</f>
        <v/>
      </c>
    </row>
    <row r="341">
      <c r="A341" s="12"/>
      <c r="B341" s="36" t="str">
        <f t="shared" si="1"/>
        <v/>
      </c>
      <c r="C341" s="36" t="str">
        <f>if(A341 ="", "", vlookup(A341, Specimen!A:F, 5, FALSE))</f>
        <v/>
      </c>
    </row>
    <row r="342">
      <c r="A342" s="12"/>
      <c r="B342" s="36" t="str">
        <f t="shared" si="1"/>
        <v/>
      </c>
      <c r="C342" s="36" t="str">
        <f>if(A342 ="", "", vlookup(A342, Specimen!A:F, 5, FALSE))</f>
        <v/>
      </c>
    </row>
    <row r="343">
      <c r="A343" s="12"/>
      <c r="B343" s="36" t="str">
        <f t="shared" si="1"/>
        <v/>
      </c>
      <c r="C343" s="36" t="str">
        <f>if(A343 ="", "", vlookup(A343, Specimen!A:F, 5, FALSE))</f>
        <v/>
      </c>
    </row>
    <row r="344">
      <c r="A344" s="12"/>
      <c r="B344" s="36" t="str">
        <f t="shared" si="1"/>
        <v/>
      </c>
      <c r="C344" s="36" t="str">
        <f>if(A344 ="", "", vlookup(A344, Specimen!A:F, 5, FALSE))</f>
        <v/>
      </c>
    </row>
    <row r="345">
      <c r="A345" s="12"/>
      <c r="B345" s="36" t="str">
        <f t="shared" si="1"/>
        <v/>
      </c>
      <c r="C345" s="36" t="str">
        <f>if(A345 ="", "", vlookup(A345, Specimen!A:F, 5, FALSE))</f>
        <v/>
      </c>
    </row>
    <row r="346">
      <c r="A346" s="12"/>
      <c r="B346" s="36" t="str">
        <f t="shared" si="1"/>
        <v/>
      </c>
      <c r="C346" s="36" t="str">
        <f>if(A346 ="", "", vlookup(A346, Specimen!A:F, 5, FALSE))</f>
        <v/>
      </c>
    </row>
    <row r="347">
      <c r="A347" s="12"/>
      <c r="B347" s="36" t="str">
        <f t="shared" si="1"/>
        <v/>
      </c>
      <c r="C347" s="36" t="str">
        <f>if(A347 ="", "", vlookup(A347, Specimen!A:F, 5, FALSE))</f>
        <v/>
      </c>
    </row>
    <row r="348">
      <c r="A348" s="12"/>
      <c r="B348" s="36" t="str">
        <f t="shared" si="1"/>
        <v/>
      </c>
      <c r="C348" s="36" t="str">
        <f>if(A348 ="", "", vlookup(A348, Specimen!A:F, 5, FALSE))</f>
        <v/>
      </c>
    </row>
    <row r="349">
      <c r="A349" s="12"/>
      <c r="B349" s="36" t="str">
        <f t="shared" si="1"/>
        <v/>
      </c>
      <c r="C349" s="36" t="str">
        <f>if(A349 ="", "", vlookup(A349, Specimen!A:F, 5, FALSE))</f>
        <v/>
      </c>
    </row>
    <row r="350">
      <c r="A350" s="12"/>
      <c r="B350" s="36" t="str">
        <f t="shared" si="1"/>
        <v/>
      </c>
      <c r="C350" s="36" t="str">
        <f>if(A350 ="", "", vlookup(A350, Specimen!A:F, 5, FALSE))</f>
        <v/>
      </c>
    </row>
    <row r="351">
      <c r="A351" s="12"/>
      <c r="B351" s="36" t="str">
        <f t="shared" si="1"/>
        <v/>
      </c>
      <c r="C351" s="36" t="str">
        <f>if(A351 ="", "", vlookup(A351, Specimen!A:F, 5, FALSE))</f>
        <v/>
      </c>
    </row>
    <row r="352">
      <c r="A352" s="12"/>
      <c r="B352" s="36" t="str">
        <f t="shared" si="1"/>
        <v/>
      </c>
      <c r="C352" s="36" t="str">
        <f>if(A352 ="", "", vlookup(A352, Specimen!A:F, 5, FALSE))</f>
        <v/>
      </c>
    </row>
    <row r="353">
      <c r="A353" s="12"/>
      <c r="B353" s="36" t="str">
        <f t="shared" si="1"/>
        <v/>
      </c>
      <c r="C353" s="36" t="str">
        <f>if(A353 ="", "", vlookup(A353, Specimen!A:F, 5, FALSE))</f>
        <v/>
      </c>
    </row>
    <row r="354">
      <c r="A354" s="12"/>
      <c r="B354" s="36" t="str">
        <f t="shared" si="1"/>
        <v/>
      </c>
      <c r="C354" s="36" t="str">
        <f>if(A354 ="", "", vlookup(A354, Specimen!A:F, 5, FALSE))</f>
        <v/>
      </c>
    </row>
    <row r="355">
      <c r="A355" s="12"/>
      <c r="B355" s="36" t="str">
        <f t="shared" si="1"/>
        <v/>
      </c>
      <c r="C355" s="36" t="str">
        <f>if(A355 ="", "", vlookup(A355, Specimen!A:F, 5, FALSE))</f>
        <v/>
      </c>
    </row>
    <row r="356">
      <c r="A356" s="12"/>
      <c r="B356" s="36" t="str">
        <f t="shared" si="1"/>
        <v/>
      </c>
      <c r="C356" s="36" t="str">
        <f>if(A356 ="", "", vlookup(A356, Specimen!A:F, 5, FALSE))</f>
        <v/>
      </c>
    </row>
    <row r="357">
      <c r="A357" s="12"/>
      <c r="B357" s="36" t="str">
        <f t="shared" si="1"/>
        <v/>
      </c>
      <c r="C357" s="36" t="str">
        <f>if(A357 ="", "", vlookup(A357, Specimen!A:F, 5, FALSE))</f>
        <v/>
      </c>
    </row>
    <row r="358">
      <c r="A358" s="12"/>
      <c r="B358" s="36" t="str">
        <f t="shared" si="1"/>
        <v/>
      </c>
      <c r="C358" s="36" t="str">
        <f>if(A358 ="", "", vlookup(A358, Specimen!A:F, 5, FALSE))</f>
        <v/>
      </c>
    </row>
    <row r="359">
      <c r="A359" s="12"/>
      <c r="B359" s="36" t="str">
        <f t="shared" si="1"/>
        <v/>
      </c>
      <c r="C359" s="36" t="str">
        <f>if(A359 ="", "", vlookup(A359, Specimen!A:F, 5, FALSE))</f>
        <v/>
      </c>
    </row>
    <row r="360">
      <c r="A360" s="12"/>
      <c r="B360" s="36" t="str">
        <f t="shared" si="1"/>
        <v/>
      </c>
      <c r="C360" s="36" t="str">
        <f>if(A360 ="", "", vlookup(A360, Specimen!A:F, 5, FALSE))</f>
        <v/>
      </c>
    </row>
    <row r="361">
      <c r="A361" s="12"/>
      <c r="B361" s="36" t="str">
        <f t="shared" si="1"/>
        <v/>
      </c>
      <c r="C361" s="36" t="str">
        <f>if(A361 ="", "", vlookup(A361, Specimen!A:F, 5, FALSE))</f>
        <v/>
      </c>
    </row>
    <row r="362">
      <c r="A362" s="12"/>
      <c r="B362" s="36" t="str">
        <f t="shared" si="1"/>
        <v/>
      </c>
      <c r="C362" s="36" t="str">
        <f>if(A362 ="", "", vlookup(A362, Specimen!A:F, 5, FALSE))</f>
        <v/>
      </c>
    </row>
    <row r="363">
      <c r="A363" s="12"/>
      <c r="B363" s="36" t="str">
        <f t="shared" si="1"/>
        <v/>
      </c>
      <c r="C363" s="36" t="str">
        <f>if(A363 ="", "", vlookup(A363, Specimen!A:F, 5, FALSE))</f>
        <v/>
      </c>
    </row>
    <row r="364">
      <c r="A364" s="12"/>
      <c r="B364" s="36" t="str">
        <f t="shared" si="1"/>
        <v/>
      </c>
      <c r="C364" s="36" t="str">
        <f>if(A364 ="", "", vlookup(A364, Specimen!A:F, 5, FALSE))</f>
        <v/>
      </c>
    </row>
    <row r="365">
      <c r="A365" s="12"/>
      <c r="B365" s="36" t="str">
        <f t="shared" si="1"/>
        <v/>
      </c>
      <c r="C365" s="36" t="str">
        <f>if(A365 ="", "", vlookup(A365, Specimen!A:F, 5, FALSE))</f>
        <v/>
      </c>
    </row>
    <row r="366">
      <c r="A366" s="12"/>
      <c r="B366" s="36" t="str">
        <f t="shared" si="1"/>
        <v/>
      </c>
      <c r="C366" s="36" t="str">
        <f>if(A366 ="", "", vlookup(A366, Specimen!A:F, 5, FALSE))</f>
        <v/>
      </c>
    </row>
    <row r="367">
      <c r="A367" s="12"/>
      <c r="B367" s="36" t="str">
        <f t="shared" si="1"/>
        <v/>
      </c>
      <c r="C367" s="36" t="str">
        <f>if(A367 ="", "", vlookup(A367, Specimen!A:F, 5, FALSE))</f>
        <v/>
      </c>
    </row>
    <row r="368">
      <c r="A368" s="12"/>
      <c r="B368" s="36" t="str">
        <f t="shared" si="1"/>
        <v/>
      </c>
      <c r="C368" s="36" t="str">
        <f>if(A368 ="", "", vlookup(A368, Specimen!A:F, 5, FALSE))</f>
        <v/>
      </c>
    </row>
    <row r="369">
      <c r="A369" s="12"/>
      <c r="B369" s="36" t="str">
        <f t="shared" si="1"/>
        <v/>
      </c>
      <c r="C369" s="36" t="str">
        <f>if(A369 ="", "", vlookup(A369, Specimen!A:F, 5, FALSE))</f>
        <v/>
      </c>
    </row>
    <row r="370">
      <c r="A370" s="12"/>
      <c r="B370" s="36" t="str">
        <f t="shared" si="1"/>
        <v/>
      </c>
      <c r="C370" s="36" t="str">
        <f>if(A370 ="", "", vlookup(A370, Specimen!A:F, 5, FALSE))</f>
        <v/>
      </c>
    </row>
    <row r="371">
      <c r="A371" s="12"/>
      <c r="B371" s="36" t="str">
        <f t="shared" si="1"/>
        <v/>
      </c>
      <c r="C371" s="36" t="str">
        <f>if(A371 ="", "", vlookup(A371, Specimen!A:F, 5, FALSE))</f>
        <v/>
      </c>
    </row>
    <row r="372">
      <c r="A372" s="12"/>
      <c r="B372" s="36" t="str">
        <f t="shared" si="1"/>
        <v/>
      </c>
      <c r="C372" s="36" t="str">
        <f>if(A372 ="", "", vlookup(A372, Specimen!A:F, 5, FALSE))</f>
        <v/>
      </c>
    </row>
    <row r="373">
      <c r="A373" s="12"/>
      <c r="B373" s="36" t="str">
        <f t="shared" si="1"/>
        <v/>
      </c>
      <c r="C373" s="36" t="str">
        <f>if(A373 ="", "", vlookup(A373, Specimen!A:F, 5, FALSE))</f>
        <v/>
      </c>
    </row>
    <row r="374">
      <c r="A374" s="12"/>
      <c r="B374" s="36" t="str">
        <f t="shared" si="1"/>
        <v/>
      </c>
      <c r="C374" s="36" t="str">
        <f>if(A374 ="", "", vlookup(A374, Specimen!A:F, 5, FALSE))</f>
        <v/>
      </c>
    </row>
    <row r="375">
      <c r="A375" s="12"/>
      <c r="B375" s="36" t="str">
        <f t="shared" si="1"/>
        <v/>
      </c>
      <c r="C375" s="36" t="str">
        <f>if(A375 ="", "", vlookup(A375, Specimen!A:F, 5, FALSE))</f>
        <v/>
      </c>
    </row>
    <row r="376">
      <c r="A376" s="12"/>
      <c r="B376" s="36" t="str">
        <f t="shared" si="1"/>
        <v/>
      </c>
      <c r="C376" s="36" t="str">
        <f>if(A376 ="", "", vlookup(A376, Specimen!A:F, 5, FALSE))</f>
        <v/>
      </c>
    </row>
    <row r="377">
      <c r="A377" s="12"/>
      <c r="B377" s="36" t="str">
        <f t="shared" si="1"/>
        <v/>
      </c>
      <c r="C377" s="36" t="str">
        <f>if(A377 ="", "", vlookup(A377, Specimen!A:F, 5, FALSE))</f>
        <v/>
      </c>
    </row>
    <row r="378">
      <c r="A378" s="12"/>
      <c r="B378" s="36" t="str">
        <f t="shared" si="1"/>
        <v/>
      </c>
      <c r="C378" s="36" t="str">
        <f>if(A378 ="", "", vlookup(A378, Specimen!A:F, 5, FALSE))</f>
        <v/>
      </c>
    </row>
    <row r="379">
      <c r="A379" s="12"/>
      <c r="B379" s="36" t="str">
        <f t="shared" si="1"/>
        <v/>
      </c>
      <c r="C379" s="36" t="str">
        <f>if(A379 ="", "", vlookup(A379, Specimen!A:F, 5, FALSE))</f>
        <v/>
      </c>
    </row>
    <row r="380">
      <c r="A380" s="12"/>
      <c r="B380" s="36" t="str">
        <f t="shared" si="1"/>
        <v/>
      </c>
      <c r="C380" s="36" t="str">
        <f>if(A380 ="", "", vlookup(A380, Specimen!A:F, 5, FALSE))</f>
        <v/>
      </c>
    </row>
    <row r="381">
      <c r="A381" s="12"/>
      <c r="B381" s="36" t="str">
        <f t="shared" si="1"/>
        <v/>
      </c>
      <c r="C381" s="36" t="str">
        <f>if(A381 ="", "", vlookup(A381, Specimen!A:F, 5, FALSE))</f>
        <v/>
      </c>
    </row>
    <row r="382">
      <c r="A382" s="12"/>
      <c r="B382" s="36" t="str">
        <f t="shared" si="1"/>
        <v/>
      </c>
      <c r="C382" s="36" t="str">
        <f>if(A382 ="", "", vlookup(A382, Specimen!A:F, 5, FALSE))</f>
        <v/>
      </c>
    </row>
    <row r="383">
      <c r="A383" s="12"/>
      <c r="B383" s="36" t="str">
        <f t="shared" si="1"/>
        <v/>
      </c>
      <c r="C383" s="36" t="str">
        <f>if(A383 ="", "", vlookup(A383, Specimen!A:F, 5, FALSE))</f>
        <v/>
      </c>
    </row>
    <row r="384">
      <c r="A384" s="12"/>
      <c r="B384" s="36" t="str">
        <f t="shared" si="1"/>
        <v/>
      </c>
      <c r="C384" s="36" t="str">
        <f>if(A384 ="", "", vlookup(A384, Specimen!A:F, 5, FALSE))</f>
        <v/>
      </c>
    </row>
    <row r="385">
      <c r="A385" s="12"/>
      <c r="B385" s="36" t="str">
        <f t="shared" si="1"/>
        <v/>
      </c>
      <c r="C385" s="36" t="str">
        <f>if(A385 ="", "", vlookup(A385, Specimen!A:F, 5, FALSE))</f>
        <v/>
      </c>
    </row>
    <row r="386">
      <c r="A386" s="12"/>
      <c r="B386" s="36" t="str">
        <f t="shared" si="1"/>
        <v/>
      </c>
      <c r="C386" s="36" t="str">
        <f>if(A386 ="", "", vlookup(A386, Specimen!A:F, 5, FALSE))</f>
        <v/>
      </c>
    </row>
    <row r="387">
      <c r="A387" s="12"/>
      <c r="B387" s="36" t="str">
        <f t="shared" si="1"/>
        <v/>
      </c>
      <c r="C387" s="36" t="str">
        <f>if(A387 ="", "", vlookup(A387, Specimen!A:F, 5, FALSE))</f>
        <v/>
      </c>
    </row>
    <row r="388">
      <c r="A388" s="12"/>
      <c r="B388" s="36" t="str">
        <f t="shared" si="1"/>
        <v/>
      </c>
      <c r="C388" s="36" t="str">
        <f>if(A388 ="", "", vlookup(A388, Specimen!A:F, 5, FALSE))</f>
        <v/>
      </c>
    </row>
    <row r="389">
      <c r="A389" s="12"/>
      <c r="B389" s="36" t="str">
        <f t="shared" si="1"/>
        <v/>
      </c>
      <c r="C389" s="36" t="str">
        <f>if(A389 ="", "", vlookup(A389, Specimen!A:F, 5, FALSE))</f>
        <v/>
      </c>
    </row>
    <row r="390">
      <c r="A390" s="12"/>
      <c r="B390" s="36" t="str">
        <f t="shared" si="1"/>
        <v/>
      </c>
      <c r="C390" s="36" t="str">
        <f>if(A390 ="", "", vlookup(A390, Specimen!A:F, 5, FALSE))</f>
        <v/>
      </c>
    </row>
    <row r="391">
      <c r="A391" s="12"/>
      <c r="B391" s="36" t="str">
        <f t="shared" si="1"/>
        <v/>
      </c>
      <c r="C391" s="36" t="str">
        <f>if(A391 ="", "", vlookup(A391, Specimen!A:F, 5, FALSE))</f>
        <v/>
      </c>
    </row>
    <row r="392">
      <c r="A392" s="12"/>
      <c r="B392" s="36" t="str">
        <f t="shared" si="1"/>
        <v/>
      </c>
      <c r="C392" s="36" t="str">
        <f>if(A392 ="", "", vlookup(A392, Specimen!A:F, 5, FALSE))</f>
        <v/>
      </c>
    </row>
    <row r="393">
      <c r="A393" s="12"/>
      <c r="B393" s="36" t="str">
        <f t="shared" si="1"/>
        <v/>
      </c>
      <c r="C393" s="36" t="str">
        <f>if(A393 ="", "", vlookup(A393, Specimen!A:F, 5, FALSE))</f>
        <v/>
      </c>
    </row>
    <row r="394">
      <c r="A394" s="12"/>
      <c r="B394" s="36" t="str">
        <f t="shared" si="1"/>
        <v/>
      </c>
      <c r="C394" s="36" t="str">
        <f>if(A394 ="", "", vlookup(A394, Specimen!A:F, 5, FALSE))</f>
        <v/>
      </c>
    </row>
    <row r="395">
      <c r="A395" s="12"/>
      <c r="B395" s="36" t="str">
        <f t="shared" si="1"/>
        <v/>
      </c>
      <c r="C395" s="36" t="str">
        <f>if(A395 ="", "", vlookup(A395, Specimen!A:F, 5, FALSE))</f>
        <v/>
      </c>
    </row>
    <row r="396">
      <c r="A396" s="12"/>
      <c r="B396" s="36" t="str">
        <f t="shared" si="1"/>
        <v/>
      </c>
      <c r="C396" s="36" t="str">
        <f>if(A396 ="", "", vlookup(A396, Specimen!A:F, 5, FALSE))</f>
        <v/>
      </c>
    </row>
    <row r="397">
      <c r="A397" s="12"/>
      <c r="B397" s="36" t="str">
        <f t="shared" si="1"/>
        <v/>
      </c>
      <c r="C397" s="36" t="str">
        <f>if(A397 ="", "", vlookup(A397, Specimen!A:F, 5, FALSE))</f>
        <v/>
      </c>
    </row>
    <row r="398">
      <c r="A398" s="12"/>
      <c r="B398" s="36" t="str">
        <f t="shared" si="1"/>
        <v/>
      </c>
      <c r="C398" s="36" t="str">
        <f>if(A398 ="", "", vlookup(A398, Specimen!A:F, 5, FALSE))</f>
        <v/>
      </c>
    </row>
    <row r="399">
      <c r="A399" s="12"/>
      <c r="B399" s="36" t="str">
        <f t="shared" si="1"/>
        <v/>
      </c>
      <c r="C399" s="36" t="str">
        <f>if(A399 ="", "", vlookup(A399, Specimen!A:F, 5, FALSE))</f>
        <v/>
      </c>
    </row>
    <row r="400">
      <c r="A400" s="12"/>
      <c r="B400" s="36" t="str">
        <f t="shared" si="1"/>
        <v/>
      </c>
      <c r="C400" s="36" t="str">
        <f>if(A400 ="", "", vlookup(A400, Specimen!A:F, 5, FALSE))</f>
        <v/>
      </c>
    </row>
    <row r="401">
      <c r="A401" s="12"/>
      <c r="B401" s="36" t="str">
        <f t="shared" si="1"/>
        <v/>
      </c>
      <c r="C401" s="36" t="str">
        <f>if(A401 ="", "", vlookup(A401, Specimen!A:F, 5, FALSE))</f>
        <v/>
      </c>
    </row>
    <row r="402">
      <c r="A402" s="12"/>
      <c r="B402" s="36" t="str">
        <f t="shared" si="1"/>
        <v/>
      </c>
      <c r="C402" s="36" t="str">
        <f>if(A402 ="", "", vlookup(A402, Specimen!A:F, 5, FALSE))</f>
        <v/>
      </c>
    </row>
    <row r="403">
      <c r="A403" s="12"/>
      <c r="B403" s="36" t="str">
        <f t="shared" si="1"/>
        <v/>
      </c>
      <c r="C403" s="36" t="str">
        <f>if(A403 ="", "", vlookup(A403, Specimen!A:F, 5, FALSE))</f>
        <v/>
      </c>
    </row>
    <row r="404">
      <c r="A404" s="12"/>
      <c r="B404" s="36" t="str">
        <f t="shared" si="1"/>
        <v/>
      </c>
      <c r="C404" s="36" t="str">
        <f>if(A404 ="", "", vlookup(A404, Specimen!A:F, 5, FALSE))</f>
        <v/>
      </c>
    </row>
    <row r="405">
      <c r="A405" s="12"/>
      <c r="B405" s="36" t="str">
        <f t="shared" si="1"/>
        <v/>
      </c>
      <c r="C405" s="36" t="str">
        <f>if(A405 ="", "", vlookup(A405, Specimen!A:F, 5, FALSE))</f>
        <v/>
      </c>
    </row>
    <row r="406">
      <c r="A406" s="12"/>
      <c r="B406" s="36" t="str">
        <f t="shared" si="1"/>
        <v/>
      </c>
      <c r="C406" s="36" t="str">
        <f>if(A406 ="", "", vlookup(A406, Specimen!A:F, 5, FALSE))</f>
        <v/>
      </c>
    </row>
    <row r="407">
      <c r="A407" s="12"/>
      <c r="B407" s="36" t="str">
        <f t="shared" si="1"/>
        <v/>
      </c>
      <c r="C407" s="36" t="str">
        <f>if(A407 ="", "", vlookup(A407, Specimen!A:F, 5, FALSE))</f>
        <v/>
      </c>
    </row>
    <row r="408">
      <c r="A408" s="12"/>
      <c r="B408" s="36" t="str">
        <f t="shared" si="1"/>
        <v/>
      </c>
      <c r="C408" s="36" t="str">
        <f>if(A408 ="", "", vlookup(A408, Specimen!A:F, 5, FALSE))</f>
        <v/>
      </c>
    </row>
    <row r="409">
      <c r="A409" s="12"/>
      <c r="B409" s="36" t="str">
        <f t="shared" si="1"/>
        <v/>
      </c>
      <c r="C409" s="36" t="str">
        <f>if(A409 ="", "", vlookup(A409, Specimen!A:F, 5, FALSE))</f>
        <v/>
      </c>
    </row>
    <row r="410">
      <c r="A410" s="12"/>
      <c r="B410" s="36" t="str">
        <f t="shared" si="1"/>
        <v/>
      </c>
      <c r="C410" s="36" t="str">
        <f>if(A410 ="", "", vlookup(A410, Specimen!A:F, 5, FALSE))</f>
        <v/>
      </c>
    </row>
    <row r="411">
      <c r="A411" s="12"/>
      <c r="B411" s="36" t="str">
        <f t="shared" si="1"/>
        <v/>
      </c>
      <c r="C411" s="36" t="str">
        <f>if(A411 ="", "", vlookup(A411, Specimen!A:F, 5, FALSE))</f>
        <v/>
      </c>
    </row>
    <row r="412">
      <c r="A412" s="12"/>
      <c r="B412" s="36" t="str">
        <f t="shared" si="1"/>
        <v/>
      </c>
      <c r="C412" s="36" t="str">
        <f>if(A412 ="", "", vlookup(A412, Specimen!A:F, 5, FALSE))</f>
        <v/>
      </c>
    </row>
    <row r="413">
      <c r="A413" s="12"/>
      <c r="B413" s="36" t="str">
        <f t="shared" si="1"/>
        <v/>
      </c>
      <c r="C413" s="36" t="str">
        <f>if(A413 ="", "", vlookup(A413, Specimen!A:F, 5, FALSE))</f>
        <v/>
      </c>
    </row>
    <row r="414">
      <c r="A414" s="12"/>
      <c r="B414" s="36" t="str">
        <f t="shared" si="1"/>
        <v/>
      </c>
      <c r="C414" s="36" t="str">
        <f>if(A414 ="", "", vlookup(A414, Specimen!A:F, 5, FALSE))</f>
        <v/>
      </c>
    </row>
    <row r="415">
      <c r="A415" s="12"/>
      <c r="B415" s="36" t="str">
        <f t="shared" si="1"/>
        <v/>
      </c>
      <c r="C415" s="36" t="str">
        <f>if(A415 ="", "", vlookup(A415, Specimen!A:F, 5, FALSE))</f>
        <v/>
      </c>
    </row>
    <row r="416">
      <c r="A416" s="12"/>
      <c r="B416" s="36" t="str">
        <f t="shared" si="1"/>
        <v/>
      </c>
      <c r="C416" s="36" t="str">
        <f>if(A416 ="", "", vlookup(A416, Specimen!A:F, 5, FALSE))</f>
        <v/>
      </c>
    </row>
    <row r="417">
      <c r="A417" s="12"/>
      <c r="B417" s="36" t="str">
        <f t="shared" si="1"/>
        <v/>
      </c>
      <c r="C417" s="36" t="str">
        <f>if(A417 ="", "", vlookup(A417, Specimen!A:F, 5, FALSE))</f>
        <v/>
      </c>
    </row>
    <row r="418">
      <c r="A418" s="12"/>
      <c r="B418" s="36" t="str">
        <f t="shared" si="1"/>
        <v/>
      </c>
      <c r="C418" s="36" t="str">
        <f>if(A418 ="", "", vlookup(A418, Specimen!A:F, 5, FALSE))</f>
        <v/>
      </c>
    </row>
    <row r="419">
      <c r="A419" s="12"/>
      <c r="B419" s="36" t="str">
        <f t="shared" si="1"/>
        <v/>
      </c>
      <c r="C419" s="36" t="str">
        <f>if(A419 ="", "", vlookup(A419, Specimen!A:F, 5, FALSE))</f>
        <v/>
      </c>
    </row>
    <row r="420">
      <c r="A420" s="12"/>
      <c r="B420" s="36" t="str">
        <f t="shared" si="1"/>
        <v/>
      </c>
      <c r="C420" s="36" t="str">
        <f>if(A420 ="", "", vlookup(A420, Specimen!A:F, 5, FALSE))</f>
        <v/>
      </c>
    </row>
    <row r="421">
      <c r="A421" s="12"/>
      <c r="B421" s="36" t="str">
        <f t="shared" si="1"/>
        <v/>
      </c>
      <c r="C421" s="36" t="str">
        <f>if(A421 ="", "", vlookup(A421, Specimen!A:F, 5, FALSE))</f>
        <v/>
      </c>
    </row>
    <row r="422">
      <c r="A422" s="12"/>
      <c r="B422" s="36" t="str">
        <f t="shared" si="1"/>
        <v/>
      </c>
      <c r="C422" s="36" t="str">
        <f>if(A422 ="", "", vlookup(A422, Specimen!A:F, 5, FALSE))</f>
        <v/>
      </c>
    </row>
    <row r="423">
      <c r="A423" s="12"/>
      <c r="B423" s="36" t="str">
        <f t="shared" si="1"/>
        <v/>
      </c>
      <c r="C423" s="36" t="str">
        <f>if(A423 ="", "", vlookup(A423, Specimen!A:F, 5, FALSE))</f>
        <v/>
      </c>
    </row>
    <row r="424">
      <c r="A424" s="12"/>
      <c r="B424" s="36" t="str">
        <f t="shared" si="1"/>
        <v/>
      </c>
      <c r="C424" s="36" t="str">
        <f>if(A424 ="", "", vlookup(A424, Specimen!A:F, 5, FALSE))</f>
        <v/>
      </c>
    </row>
    <row r="425">
      <c r="A425" s="12"/>
      <c r="B425" s="36" t="str">
        <f t="shared" si="1"/>
        <v/>
      </c>
      <c r="C425" s="36" t="str">
        <f>if(A425 ="", "", vlookup(A425, Specimen!A:F, 5, FALSE))</f>
        <v/>
      </c>
    </row>
    <row r="426">
      <c r="A426" s="12"/>
      <c r="B426" s="36" t="str">
        <f t="shared" si="1"/>
        <v/>
      </c>
      <c r="C426" s="36" t="str">
        <f>if(A426 ="", "", vlookup(A426, Specimen!A:F, 5, FALSE))</f>
        <v/>
      </c>
    </row>
    <row r="427">
      <c r="A427" s="12"/>
      <c r="B427" s="36" t="str">
        <f t="shared" si="1"/>
        <v/>
      </c>
      <c r="C427" s="36" t="str">
        <f>if(A427 ="", "", vlookup(A427, Specimen!A:F, 5, FALSE))</f>
        <v/>
      </c>
    </row>
    <row r="428">
      <c r="A428" s="12"/>
      <c r="B428" s="36" t="str">
        <f t="shared" si="1"/>
        <v/>
      </c>
      <c r="C428" s="36" t="str">
        <f>if(A428 ="", "", vlookup(A428, Specimen!A:F, 5, FALSE))</f>
        <v/>
      </c>
    </row>
    <row r="429">
      <c r="A429" s="12"/>
      <c r="B429" s="36" t="str">
        <f t="shared" si="1"/>
        <v/>
      </c>
      <c r="C429" s="36" t="str">
        <f>if(A429 ="", "", vlookup(A429, Specimen!A:F, 5, FALSE))</f>
        <v/>
      </c>
    </row>
    <row r="430">
      <c r="A430" s="12"/>
      <c r="B430" s="36" t="str">
        <f t="shared" si="1"/>
        <v/>
      </c>
      <c r="C430" s="36" t="str">
        <f>if(A430 ="", "", vlookup(A430, Specimen!A:F, 5, FALSE))</f>
        <v/>
      </c>
    </row>
    <row r="431">
      <c r="A431" s="12"/>
      <c r="B431" s="36" t="str">
        <f t="shared" si="1"/>
        <v/>
      </c>
      <c r="C431" s="36" t="str">
        <f>if(A431 ="", "", vlookup(A431, Specimen!A:F, 5, FALSE))</f>
        <v/>
      </c>
    </row>
    <row r="432">
      <c r="A432" s="12"/>
      <c r="B432" s="36" t="str">
        <f t="shared" si="1"/>
        <v/>
      </c>
      <c r="C432" s="36" t="str">
        <f>if(A432 ="", "", vlookup(A432, Specimen!A:F, 5, FALSE))</f>
        <v/>
      </c>
    </row>
    <row r="433">
      <c r="A433" s="12"/>
      <c r="B433" s="36" t="str">
        <f t="shared" si="1"/>
        <v/>
      </c>
      <c r="C433" s="36" t="str">
        <f>if(A433 ="", "", vlookup(A433, Specimen!A:F, 5, FALSE))</f>
        <v/>
      </c>
    </row>
    <row r="434">
      <c r="A434" s="12"/>
      <c r="B434" s="36" t="str">
        <f t="shared" si="1"/>
        <v/>
      </c>
      <c r="C434" s="36" t="str">
        <f>if(A434 ="", "", vlookup(A434, Specimen!A:F, 5, FALSE))</f>
        <v/>
      </c>
    </row>
    <row r="435">
      <c r="A435" s="12"/>
      <c r="B435" s="36" t="str">
        <f t="shared" si="1"/>
        <v/>
      </c>
      <c r="C435" s="36" t="str">
        <f>if(A435 ="", "", vlookup(A435, Specimen!A:F, 5, FALSE))</f>
        <v/>
      </c>
    </row>
    <row r="436">
      <c r="A436" s="12"/>
      <c r="B436" s="36" t="str">
        <f t="shared" si="1"/>
        <v/>
      </c>
      <c r="C436" s="36" t="str">
        <f>if(A436 ="", "", vlookup(A436, Specimen!A:F, 5, FALSE))</f>
        <v/>
      </c>
    </row>
    <row r="437">
      <c r="A437" s="12"/>
      <c r="B437" s="36" t="str">
        <f t="shared" si="1"/>
        <v/>
      </c>
      <c r="C437" s="36" t="str">
        <f>if(A437 ="", "", vlookup(A437, Specimen!A:F, 5, FALSE))</f>
        <v/>
      </c>
    </row>
    <row r="438">
      <c r="A438" s="12"/>
      <c r="B438" s="36" t="str">
        <f t="shared" si="1"/>
        <v/>
      </c>
      <c r="C438" s="36" t="str">
        <f>if(A438 ="", "", vlookup(A438, Specimen!A:F, 5, FALSE))</f>
        <v/>
      </c>
    </row>
    <row r="439">
      <c r="A439" s="12"/>
      <c r="B439" s="36" t="str">
        <f t="shared" si="1"/>
        <v/>
      </c>
      <c r="C439" s="36" t="str">
        <f>if(A439 ="", "", vlookup(A439, Specimen!A:F, 5, FALSE))</f>
        <v/>
      </c>
    </row>
    <row r="440">
      <c r="A440" s="12"/>
      <c r="B440" s="36" t="str">
        <f t="shared" si="1"/>
        <v/>
      </c>
      <c r="C440" s="36" t="str">
        <f>if(A440 ="", "", vlookup(A440, Specimen!A:F, 5, FALSE))</f>
        <v/>
      </c>
    </row>
    <row r="441">
      <c r="A441" s="12"/>
      <c r="B441" s="36" t="str">
        <f t="shared" si="1"/>
        <v/>
      </c>
      <c r="C441" s="36" t="str">
        <f>if(A441 ="", "", vlookup(A441, Specimen!A:F, 5, FALSE))</f>
        <v/>
      </c>
    </row>
    <row r="442">
      <c r="A442" s="12"/>
      <c r="B442" s="36" t="str">
        <f t="shared" si="1"/>
        <v/>
      </c>
      <c r="C442" s="36" t="str">
        <f>if(A442 ="", "", vlookup(A442, Specimen!A:F, 5, FALSE))</f>
        <v/>
      </c>
    </row>
    <row r="443">
      <c r="A443" s="12"/>
      <c r="B443" s="36" t="str">
        <f t="shared" si="1"/>
        <v/>
      </c>
      <c r="C443" s="36" t="str">
        <f>if(A443 ="", "", vlookup(A443, Specimen!A:F, 5, FALSE))</f>
        <v/>
      </c>
    </row>
    <row r="444">
      <c r="A444" s="12"/>
      <c r="B444" s="36" t="str">
        <f t="shared" si="1"/>
        <v/>
      </c>
      <c r="C444" s="36" t="str">
        <f>if(A444 ="", "", vlookup(A444, Specimen!A:F, 5, FALSE))</f>
        <v/>
      </c>
    </row>
    <row r="445">
      <c r="A445" s="12"/>
      <c r="B445" s="36" t="str">
        <f t="shared" si="1"/>
        <v/>
      </c>
      <c r="C445" s="36" t="str">
        <f>if(A445 ="", "", vlookup(A445, Specimen!A:F, 5, FALSE))</f>
        <v/>
      </c>
    </row>
    <row r="446">
      <c r="A446" s="12"/>
      <c r="B446" s="36" t="str">
        <f t="shared" si="1"/>
        <v/>
      </c>
      <c r="C446" s="36" t="str">
        <f>if(A446 ="", "", vlookup(A446, Specimen!A:F, 5, FALSE))</f>
        <v/>
      </c>
    </row>
    <row r="447">
      <c r="A447" s="12"/>
      <c r="B447" s="36" t="str">
        <f t="shared" si="1"/>
        <v/>
      </c>
      <c r="C447" s="36" t="str">
        <f>if(A447 ="", "", vlookup(A447, Specimen!A:F, 5, FALSE))</f>
        <v/>
      </c>
    </row>
    <row r="448">
      <c r="A448" s="12"/>
      <c r="B448" s="36" t="str">
        <f t="shared" si="1"/>
        <v/>
      </c>
      <c r="C448" s="36" t="str">
        <f>if(A448 ="", "", vlookup(A448, Specimen!A:F, 5, FALSE))</f>
        <v/>
      </c>
    </row>
    <row r="449">
      <c r="A449" s="12"/>
      <c r="B449" s="36" t="str">
        <f t="shared" si="1"/>
        <v/>
      </c>
      <c r="C449" s="36" t="str">
        <f>if(A449 ="", "", vlookup(A449, Specimen!A:F, 5, FALSE))</f>
        <v/>
      </c>
    </row>
    <row r="450">
      <c r="A450" s="12"/>
      <c r="B450" s="36" t="str">
        <f t="shared" si="1"/>
        <v/>
      </c>
      <c r="C450" s="36" t="str">
        <f>if(A450 ="", "", vlookup(A450, Specimen!A:F, 5, FALSE))</f>
        <v/>
      </c>
    </row>
    <row r="451">
      <c r="A451" s="12"/>
      <c r="B451" s="36" t="str">
        <f t="shared" si="1"/>
        <v/>
      </c>
      <c r="C451" s="36" t="str">
        <f>if(A451 ="", "", vlookup(A451, Specimen!A:F, 5, FALSE))</f>
        <v/>
      </c>
    </row>
    <row r="452">
      <c r="A452" s="12"/>
      <c r="B452" s="36" t="str">
        <f t="shared" si="1"/>
        <v/>
      </c>
      <c r="C452" s="36" t="str">
        <f>if(A452 ="", "", vlookup(A452, Specimen!A:F, 5, FALSE))</f>
        <v/>
      </c>
    </row>
    <row r="453">
      <c r="A453" s="12"/>
      <c r="B453" s="36" t="str">
        <f t="shared" si="1"/>
        <v/>
      </c>
      <c r="C453" s="36" t="str">
        <f>if(A453 ="", "", vlookup(A453, Specimen!A:F, 5, FALSE))</f>
        <v/>
      </c>
    </row>
    <row r="454">
      <c r="A454" s="12"/>
      <c r="B454" s="36" t="str">
        <f t="shared" si="1"/>
        <v/>
      </c>
      <c r="C454" s="36" t="str">
        <f>if(A454 ="", "", vlookup(A454, Specimen!A:F, 5, FALSE))</f>
        <v/>
      </c>
    </row>
    <row r="455">
      <c r="A455" s="12"/>
      <c r="B455" s="36" t="str">
        <f t="shared" si="1"/>
        <v/>
      </c>
      <c r="C455" s="36" t="str">
        <f>if(A455 ="", "", vlookup(A455, Specimen!A:F, 5, FALSE))</f>
        <v/>
      </c>
    </row>
    <row r="456">
      <c r="A456" s="12"/>
      <c r="B456" s="36" t="str">
        <f t="shared" si="1"/>
        <v/>
      </c>
      <c r="C456" s="36" t="str">
        <f>if(A456 ="", "", vlookup(A456, Specimen!A:F, 5, FALSE))</f>
        <v/>
      </c>
    </row>
    <row r="457">
      <c r="A457" s="12"/>
      <c r="B457" s="36" t="str">
        <f t="shared" si="1"/>
        <v/>
      </c>
      <c r="C457" s="36" t="str">
        <f>if(A457 ="", "", vlookup(A457, Specimen!A:F, 5, FALSE))</f>
        <v/>
      </c>
    </row>
    <row r="458">
      <c r="A458" s="12"/>
      <c r="B458" s="36" t="str">
        <f t="shared" si="1"/>
        <v/>
      </c>
      <c r="C458" s="36" t="str">
        <f>if(A458 ="", "", vlookup(A458, Specimen!A:F, 5, FALSE))</f>
        <v/>
      </c>
    </row>
    <row r="459">
      <c r="A459" s="12"/>
      <c r="B459" s="36" t="str">
        <f t="shared" si="1"/>
        <v/>
      </c>
      <c r="C459" s="36" t="str">
        <f>if(A459 ="", "", vlookup(A459, Specimen!A:F, 5, FALSE))</f>
        <v/>
      </c>
    </row>
    <row r="460">
      <c r="A460" s="12"/>
      <c r="B460" s="36" t="str">
        <f t="shared" si="1"/>
        <v/>
      </c>
      <c r="C460" s="36" t="str">
        <f>if(A460 ="", "", vlookup(A460, Specimen!A:F, 5, FALSE))</f>
        <v/>
      </c>
    </row>
    <row r="461">
      <c r="A461" s="12"/>
      <c r="B461" s="36" t="str">
        <f t="shared" si="1"/>
        <v/>
      </c>
      <c r="C461" s="36" t="str">
        <f>if(A461 ="", "", vlookup(A461, Specimen!A:F, 5, FALSE))</f>
        <v/>
      </c>
    </row>
    <row r="462">
      <c r="A462" s="12"/>
      <c r="B462" s="36" t="str">
        <f t="shared" si="1"/>
        <v/>
      </c>
      <c r="C462" s="36" t="str">
        <f>if(A462 ="", "", vlookup(A462, Specimen!A:F, 5, FALSE))</f>
        <v/>
      </c>
    </row>
    <row r="463">
      <c r="A463" s="12"/>
      <c r="B463" s="36" t="str">
        <f t="shared" si="1"/>
        <v/>
      </c>
      <c r="C463" s="36" t="str">
        <f>if(A463 ="", "", vlookup(A463, Specimen!A:F, 5, FALSE))</f>
        <v/>
      </c>
    </row>
    <row r="464">
      <c r="A464" s="12"/>
      <c r="B464" s="36" t="str">
        <f t="shared" si="1"/>
        <v/>
      </c>
      <c r="C464" s="36" t="str">
        <f>if(A464 ="", "", vlookup(A464, Specimen!A:F, 5, FALSE))</f>
        <v/>
      </c>
    </row>
    <row r="465">
      <c r="A465" s="12"/>
      <c r="B465" s="36" t="str">
        <f t="shared" si="1"/>
        <v/>
      </c>
      <c r="C465" s="36" t="str">
        <f>if(A465 ="", "", vlookup(A465, Specimen!A:F, 5, FALSE))</f>
        <v/>
      </c>
    </row>
    <row r="466">
      <c r="A466" s="12"/>
      <c r="B466" s="36" t="str">
        <f t="shared" si="1"/>
        <v/>
      </c>
      <c r="C466" s="36" t="str">
        <f>if(A466 ="", "", vlookup(A466, Specimen!A:F, 5, FALSE))</f>
        <v/>
      </c>
    </row>
    <row r="467">
      <c r="A467" s="12"/>
      <c r="B467" s="36" t="str">
        <f t="shared" si="1"/>
        <v/>
      </c>
      <c r="C467" s="36" t="str">
        <f>if(A467 ="", "", vlookup(A467, Specimen!A:F, 5, FALSE))</f>
        <v/>
      </c>
    </row>
    <row r="468">
      <c r="A468" s="12"/>
      <c r="B468" s="36" t="str">
        <f t="shared" si="1"/>
        <v/>
      </c>
      <c r="C468" s="36" t="str">
        <f>if(A468 ="", "", vlookup(A468, Specimen!A:F, 5, FALSE))</f>
        <v/>
      </c>
    </row>
    <row r="469">
      <c r="A469" s="12"/>
      <c r="B469" s="36" t="str">
        <f t="shared" si="1"/>
        <v/>
      </c>
      <c r="C469" s="36" t="str">
        <f>if(A469 ="", "", vlookup(A469, Specimen!A:F, 5, FALSE))</f>
        <v/>
      </c>
    </row>
    <row r="470">
      <c r="A470" s="12"/>
      <c r="B470" s="36" t="str">
        <f t="shared" si="1"/>
        <v/>
      </c>
      <c r="C470" s="36" t="str">
        <f>if(A470 ="", "", vlookup(A470, Specimen!A:F, 5, FALSE))</f>
        <v/>
      </c>
    </row>
    <row r="471">
      <c r="A471" s="12"/>
      <c r="B471" s="36" t="str">
        <f t="shared" si="1"/>
        <v/>
      </c>
      <c r="C471" s="36" t="str">
        <f>if(A471 ="", "", vlookup(A471, Specimen!A:F, 5, FALSE))</f>
        <v/>
      </c>
    </row>
    <row r="472">
      <c r="A472" s="12"/>
      <c r="B472" s="36" t="str">
        <f t="shared" si="1"/>
        <v/>
      </c>
      <c r="C472" s="36" t="str">
        <f>if(A472 ="", "", vlookup(A472, Specimen!A:F, 5, FALSE))</f>
        <v/>
      </c>
    </row>
    <row r="473">
      <c r="A473" s="12"/>
      <c r="B473" s="36" t="str">
        <f t="shared" si="1"/>
        <v/>
      </c>
      <c r="C473" s="36" t="str">
        <f>if(A473 ="", "", vlookup(A473, Specimen!A:F, 5, FALSE))</f>
        <v/>
      </c>
    </row>
    <row r="474">
      <c r="A474" s="12"/>
      <c r="B474" s="36" t="str">
        <f t="shared" si="1"/>
        <v/>
      </c>
      <c r="C474" s="36" t="str">
        <f>if(A474 ="", "", vlookup(A474, Specimen!A:F, 5, FALSE))</f>
        <v/>
      </c>
    </row>
    <row r="475">
      <c r="A475" s="12"/>
      <c r="B475" s="36" t="str">
        <f t="shared" si="1"/>
        <v/>
      </c>
      <c r="C475" s="36" t="str">
        <f>if(A475 ="", "", vlookup(A475, Specimen!A:F, 5, FALSE))</f>
        <v/>
      </c>
    </row>
    <row r="476">
      <c r="A476" s="12"/>
      <c r="B476" s="36" t="str">
        <f t="shared" si="1"/>
        <v/>
      </c>
      <c r="C476" s="36" t="str">
        <f>if(A476 ="", "", vlookup(A476, Specimen!A:F, 5, FALSE))</f>
        <v/>
      </c>
    </row>
    <row r="477">
      <c r="A477" s="12"/>
      <c r="B477" s="36" t="str">
        <f t="shared" si="1"/>
        <v/>
      </c>
      <c r="C477" s="36" t="str">
        <f>if(A477 ="", "", vlookup(A477, Specimen!A:F, 5, FALSE))</f>
        <v/>
      </c>
    </row>
    <row r="478">
      <c r="A478" s="12"/>
      <c r="B478" s="36" t="str">
        <f t="shared" si="1"/>
        <v/>
      </c>
      <c r="C478" s="36" t="str">
        <f>if(A478 ="", "", vlookup(A478, Specimen!A:F, 5, FALSE))</f>
        <v/>
      </c>
    </row>
    <row r="479">
      <c r="A479" s="12"/>
      <c r="B479" s="36" t="str">
        <f t="shared" si="1"/>
        <v/>
      </c>
      <c r="C479" s="36" t="str">
        <f>if(A479 ="", "", vlookup(A479, Specimen!A:F, 5, FALSE))</f>
        <v/>
      </c>
    </row>
    <row r="480">
      <c r="A480" s="12"/>
      <c r="B480" s="36" t="str">
        <f t="shared" si="1"/>
        <v/>
      </c>
      <c r="C480" s="36" t="str">
        <f>if(A480 ="", "", vlookup(A480, Specimen!A:F, 5, FALSE))</f>
        <v/>
      </c>
    </row>
    <row r="481">
      <c r="A481" s="12"/>
      <c r="B481" s="36" t="str">
        <f t="shared" si="1"/>
        <v/>
      </c>
      <c r="C481" s="36" t="str">
        <f>if(A481 ="", "", vlookup(A481, Specimen!A:F, 5, FALSE))</f>
        <v/>
      </c>
    </row>
    <row r="482">
      <c r="A482" s="12"/>
      <c r="B482" s="36" t="str">
        <f t="shared" si="1"/>
        <v/>
      </c>
      <c r="C482" s="36" t="str">
        <f>if(A482 ="", "", vlookup(A482, Specimen!A:F, 5, FALSE))</f>
        <v/>
      </c>
    </row>
    <row r="483">
      <c r="A483" s="12"/>
      <c r="B483" s="36" t="str">
        <f t="shared" si="1"/>
        <v/>
      </c>
      <c r="C483" s="36" t="str">
        <f>if(A483 ="", "", vlookup(A483, Specimen!A:F, 5, FALSE))</f>
        <v/>
      </c>
    </row>
    <row r="484">
      <c r="A484" s="12"/>
      <c r="B484" s="36" t="str">
        <f t="shared" si="1"/>
        <v/>
      </c>
      <c r="C484" s="36" t="str">
        <f>if(A484 ="", "", vlookup(A484, Specimen!A:F, 5, FALSE))</f>
        <v/>
      </c>
    </row>
    <row r="485">
      <c r="A485" s="12"/>
      <c r="B485" s="36" t="str">
        <f t="shared" si="1"/>
        <v/>
      </c>
      <c r="C485" s="36" t="str">
        <f>if(A485 ="", "", vlookup(A485, Specimen!A:F, 5, FALSE))</f>
        <v/>
      </c>
    </row>
    <row r="486">
      <c r="A486" s="12"/>
      <c r="B486" s="36" t="str">
        <f t="shared" si="1"/>
        <v/>
      </c>
      <c r="C486" s="36" t="str">
        <f>if(A486 ="", "", vlookup(A486, Specimen!A:F, 5, FALSE))</f>
        <v/>
      </c>
    </row>
    <row r="487">
      <c r="A487" s="12"/>
      <c r="B487" s="36" t="str">
        <f t="shared" si="1"/>
        <v/>
      </c>
      <c r="C487" s="36" t="str">
        <f>if(A487 ="", "", vlookup(A487, Specimen!A:F, 5, FALSE))</f>
        <v/>
      </c>
    </row>
    <row r="488">
      <c r="A488" s="12"/>
      <c r="B488" s="36" t="str">
        <f t="shared" si="1"/>
        <v/>
      </c>
      <c r="C488" s="36" t="str">
        <f>if(A488 ="", "", vlookup(A488, Specimen!A:F, 5, FALSE))</f>
        <v/>
      </c>
    </row>
    <row r="489">
      <c r="A489" s="12"/>
      <c r="B489" s="36" t="str">
        <f t="shared" si="1"/>
        <v/>
      </c>
      <c r="C489" s="36" t="str">
        <f>if(A489 ="", "", vlookup(A489, Specimen!A:F, 5, FALSE))</f>
        <v/>
      </c>
    </row>
    <row r="490">
      <c r="A490" s="12"/>
      <c r="B490" s="36" t="str">
        <f t="shared" si="1"/>
        <v/>
      </c>
      <c r="C490" s="36" t="str">
        <f>if(A490 ="", "", vlookup(A490, Specimen!A:F, 5, FALSE))</f>
        <v/>
      </c>
    </row>
    <row r="491">
      <c r="A491" s="12"/>
      <c r="B491" s="36" t="str">
        <f t="shared" si="1"/>
        <v/>
      </c>
      <c r="C491" s="36" t="str">
        <f>if(A491 ="", "", vlookup(A491, Specimen!A:F, 5, FALSE))</f>
        <v/>
      </c>
    </row>
    <row r="492">
      <c r="A492" s="12"/>
      <c r="B492" s="36" t="str">
        <f t="shared" si="1"/>
        <v/>
      </c>
      <c r="C492" s="36" t="str">
        <f>if(A492 ="", "", vlookup(A492, Specimen!A:F, 5, FALSE))</f>
        <v/>
      </c>
    </row>
    <row r="493">
      <c r="A493" s="12"/>
      <c r="B493" s="36" t="str">
        <f t="shared" si="1"/>
        <v/>
      </c>
      <c r="C493" s="36" t="str">
        <f>if(A493 ="", "", vlookup(A493, Specimen!A:F, 5, FALSE))</f>
        <v/>
      </c>
    </row>
    <row r="494">
      <c r="A494" s="12"/>
      <c r="B494" s="36" t="str">
        <f t="shared" si="1"/>
        <v/>
      </c>
      <c r="C494" s="36" t="str">
        <f>if(A494 ="", "", vlookup(A494, Specimen!A:F, 5, FALSE))</f>
        <v/>
      </c>
    </row>
    <row r="495">
      <c r="A495" s="12"/>
      <c r="B495" s="36" t="str">
        <f t="shared" si="1"/>
        <v/>
      </c>
      <c r="C495" s="36" t="str">
        <f>if(A495 ="", "", vlookup(A495, Specimen!A:F, 5, FALSE))</f>
        <v/>
      </c>
    </row>
    <row r="496">
      <c r="A496" s="12"/>
      <c r="B496" s="36" t="str">
        <f t="shared" si="1"/>
        <v/>
      </c>
      <c r="C496" s="36" t="str">
        <f>if(A496 ="", "", vlookup(A496, Specimen!A:F, 5, FALSE))</f>
        <v/>
      </c>
    </row>
    <row r="497">
      <c r="A497" s="12"/>
      <c r="B497" s="36" t="str">
        <f t="shared" si="1"/>
        <v/>
      </c>
      <c r="C497" s="36" t="str">
        <f>if(A497 ="", "", vlookup(A497, Specimen!A:F, 5, FALSE))</f>
        <v/>
      </c>
    </row>
    <row r="498">
      <c r="A498" s="12"/>
      <c r="B498" s="36" t="str">
        <f t="shared" si="1"/>
        <v/>
      </c>
      <c r="C498" s="36" t="str">
        <f>if(A498 ="", "", vlookup(A498, Specimen!A:F, 5, FALSE))</f>
        <v/>
      </c>
    </row>
    <row r="499">
      <c r="A499" s="12"/>
      <c r="B499" s="36" t="str">
        <f t="shared" si="1"/>
        <v/>
      </c>
      <c r="C499" s="36" t="str">
        <f>if(A499 ="", "", vlookup(A499, Specimen!A:F, 5, FALSE))</f>
        <v/>
      </c>
    </row>
    <row r="500">
      <c r="A500" s="12"/>
      <c r="B500" s="36" t="str">
        <f t="shared" si="1"/>
        <v/>
      </c>
      <c r="C500" s="36" t="str">
        <f>if(A500 ="", "", vlookup(A500, Specimen!A:F, 5, FALSE))</f>
        <v/>
      </c>
    </row>
    <row r="501">
      <c r="A501" s="12"/>
      <c r="B501" s="36" t="str">
        <f t="shared" si="1"/>
        <v/>
      </c>
      <c r="C501" s="36" t="str">
        <f>if(A501 ="", "", vlookup(A501, Specimen!A:F, 5, FALSE))</f>
        <v/>
      </c>
    </row>
    <row r="502">
      <c r="A502" s="12"/>
      <c r="B502" s="36" t="str">
        <f t="shared" si="1"/>
        <v/>
      </c>
      <c r="C502" s="36" t="str">
        <f>if(A502 ="", "", vlookup(A502, Specimen!A:F, 5, FALSE))</f>
        <v/>
      </c>
    </row>
    <row r="503">
      <c r="A503" s="12"/>
      <c r="B503" s="36" t="str">
        <f t="shared" si="1"/>
        <v/>
      </c>
      <c r="C503" s="36" t="str">
        <f>if(A503 ="", "", vlookup(A503, Specimen!A:F, 5, FALSE))</f>
        <v/>
      </c>
    </row>
    <row r="504">
      <c r="A504" s="12"/>
      <c r="B504" s="36" t="str">
        <f t="shared" si="1"/>
        <v/>
      </c>
      <c r="C504" s="36" t="str">
        <f>if(A504 ="", "", vlookup(A504, Specimen!A:F, 5, FALSE))</f>
        <v/>
      </c>
    </row>
    <row r="505">
      <c r="A505" s="12"/>
      <c r="B505" s="36" t="str">
        <f t="shared" si="1"/>
        <v/>
      </c>
      <c r="C505" s="36" t="str">
        <f>if(A505 ="", "", vlookup(A505, Specimen!A:F, 5, FALSE))</f>
        <v/>
      </c>
    </row>
    <row r="506">
      <c r="A506" s="12"/>
      <c r="B506" s="36" t="str">
        <f t="shared" si="1"/>
        <v/>
      </c>
      <c r="C506" s="36" t="str">
        <f>if(A506 ="", "", vlookup(A506, Specimen!A:F, 5, FALSE))</f>
        <v/>
      </c>
    </row>
    <row r="507">
      <c r="A507" s="12"/>
      <c r="B507" s="36" t="str">
        <f t="shared" si="1"/>
        <v/>
      </c>
      <c r="C507" s="36" t="str">
        <f>if(A507 ="", "", vlookup(A507, Specimen!A:F, 5, FALSE))</f>
        <v/>
      </c>
    </row>
    <row r="508">
      <c r="A508" s="12"/>
      <c r="B508" s="36" t="str">
        <f t="shared" si="1"/>
        <v/>
      </c>
      <c r="C508" s="36" t="str">
        <f>if(A508 ="", "", vlookup(A508, Specimen!A:F, 5, FALSE))</f>
        <v/>
      </c>
    </row>
    <row r="509">
      <c r="A509" s="12"/>
      <c r="B509" s="36" t="str">
        <f t="shared" si="1"/>
        <v/>
      </c>
      <c r="C509" s="36" t="str">
        <f>if(A509 ="", "", vlookup(A509, Specimen!A:F, 5, FALSE))</f>
        <v/>
      </c>
    </row>
    <row r="510">
      <c r="A510" s="12"/>
      <c r="B510" s="36" t="str">
        <f t="shared" si="1"/>
        <v/>
      </c>
      <c r="C510" s="36" t="str">
        <f>if(A510 ="", "", vlookup(A510, Specimen!A:F, 5, FALSE))</f>
        <v/>
      </c>
    </row>
    <row r="511">
      <c r="A511" s="12"/>
      <c r="B511" s="36" t="str">
        <f t="shared" si="1"/>
        <v/>
      </c>
      <c r="C511" s="36" t="str">
        <f>if(A511 ="", "", vlookup(A511, Specimen!A:F, 5, FALSE))</f>
        <v/>
      </c>
    </row>
    <row r="512">
      <c r="A512" s="12"/>
      <c r="B512" s="36" t="str">
        <f t="shared" si="1"/>
        <v/>
      </c>
      <c r="C512" s="36" t="str">
        <f>if(A512 ="", "", vlookup(A512, Specimen!A:F, 5, FALSE))</f>
        <v/>
      </c>
    </row>
    <row r="513">
      <c r="A513" s="12"/>
      <c r="B513" s="36" t="str">
        <f t="shared" si="1"/>
        <v/>
      </c>
      <c r="C513" s="36" t="str">
        <f>if(A513 ="", "", vlookup(A513, Specimen!A:F, 5, FALSE))</f>
        <v/>
      </c>
    </row>
    <row r="514">
      <c r="A514" s="12"/>
      <c r="B514" s="36" t="str">
        <f t="shared" si="1"/>
        <v/>
      </c>
      <c r="C514" s="36" t="str">
        <f>if(A514 ="", "", vlookup(A514, Specimen!A:F, 5, FALSE))</f>
        <v/>
      </c>
    </row>
    <row r="515">
      <c r="A515" s="12"/>
      <c r="B515" s="36" t="str">
        <f t="shared" si="1"/>
        <v/>
      </c>
      <c r="C515" s="36" t="str">
        <f>if(A515 ="", "", vlookup(A515, Specimen!A:F, 5, FALSE))</f>
        <v/>
      </c>
    </row>
    <row r="516">
      <c r="A516" s="12"/>
      <c r="B516" s="36" t="str">
        <f t="shared" si="1"/>
        <v/>
      </c>
      <c r="C516" s="36" t="str">
        <f>if(A516 ="", "", vlookup(A516, Specimen!A:F, 5, FALSE))</f>
        <v/>
      </c>
    </row>
    <row r="517">
      <c r="A517" s="12"/>
      <c r="B517" s="36" t="str">
        <f t="shared" si="1"/>
        <v/>
      </c>
      <c r="C517" s="36" t="str">
        <f>if(A517 ="", "", vlookup(A517, Specimen!A:F, 5, FALSE))</f>
        <v/>
      </c>
    </row>
    <row r="518">
      <c r="A518" s="12"/>
      <c r="B518" s="36" t="str">
        <f t="shared" si="1"/>
        <v/>
      </c>
      <c r="C518" s="36" t="str">
        <f>if(A518 ="", "", vlookup(A518, Specimen!A:F, 5, FALSE))</f>
        <v/>
      </c>
    </row>
    <row r="519">
      <c r="A519" s="12"/>
      <c r="B519" s="36" t="str">
        <f t="shared" si="1"/>
        <v/>
      </c>
      <c r="C519" s="36" t="str">
        <f>if(A519 ="", "", vlookup(A519, Specimen!A:F, 5, FALSE))</f>
        <v/>
      </c>
    </row>
    <row r="520">
      <c r="A520" s="12"/>
      <c r="B520" s="36" t="str">
        <f t="shared" si="1"/>
        <v/>
      </c>
      <c r="C520" s="36" t="str">
        <f>if(A520 ="", "", vlookup(A520, Specimen!A:F, 5, FALSE))</f>
        <v/>
      </c>
    </row>
    <row r="521">
      <c r="A521" s="12"/>
      <c r="B521" s="36" t="str">
        <f t="shared" si="1"/>
        <v/>
      </c>
      <c r="C521" s="36" t="str">
        <f>if(A521 ="", "", vlookup(A521, Specimen!A:F, 5, FALSE))</f>
        <v/>
      </c>
    </row>
    <row r="522">
      <c r="A522" s="12"/>
      <c r="B522" s="36" t="str">
        <f t="shared" si="1"/>
        <v/>
      </c>
      <c r="C522" s="36" t="str">
        <f>if(A522 ="", "", vlookup(A522, Specimen!A:F, 5, FALSE))</f>
        <v/>
      </c>
    </row>
    <row r="523">
      <c r="A523" s="12"/>
      <c r="B523" s="36" t="str">
        <f t="shared" si="1"/>
        <v/>
      </c>
      <c r="C523" s="36" t="str">
        <f>if(A523 ="", "", vlookup(A523, Specimen!A:F, 5, FALSE))</f>
        <v/>
      </c>
    </row>
    <row r="524">
      <c r="A524" s="12"/>
      <c r="B524" s="36" t="str">
        <f t="shared" si="1"/>
        <v/>
      </c>
      <c r="C524" s="36" t="str">
        <f>if(A524 ="", "", vlookup(A524, Specimen!A:F, 5, FALSE))</f>
        <v/>
      </c>
    </row>
    <row r="525">
      <c r="A525" s="12"/>
      <c r="B525" s="36" t="str">
        <f t="shared" si="1"/>
        <v/>
      </c>
      <c r="C525" s="36" t="str">
        <f>if(A525 ="", "", vlookup(A525, Specimen!A:F, 5, FALSE))</f>
        <v/>
      </c>
    </row>
    <row r="526">
      <c r="A526" s="12"/>
      <c r="B526" s="36" t="str">
        <f t="shared" si="1"/>
        <v/>
      </c>
      <c r="C526" s="36" t="str">
        <f>if(A526 ="", "", vlookup(A526, Specimen!A:F, 5, FALSE))</f>
        <v/>
      </c>
    </row>
    <row r="527">
      <c r="A527" s="12"/>
      <c r="B527" s="36" t="str">
        <f t="shared" si="1"/>
        <v/>
      </c>
      <c r="C527" s="36" t="str">
        <f>if(A527 ="", "", vlookup(A527, Specimen!A:F, 5, FALSE))</f>
        <v/>
      </c>
    </row>
    <row r="528">
      <c r="A528" s="12"/>
      <c r="B528" s="36" t="str">
        <f t="shared" si="1"/>
        <v/>
      </c>
      <c r="C528" s="36" t="str">
        <f>if(A528 ="", "", vlookup(A528, Specimen!A:F, 5, FALSE))</f>
        <v/>
      </c>
    </row>
    <row r="529">
      <c r="A529" s="12"/>
      <c r="B529" s="36" t="str">
        <f t="shared" si="1"/>
        <v/>
      </c>
      <c r="C529" s="36" t="str">
        <f>if(A529 ="", "", vlookup(A529, Specimen!A:F, 5, FALSE))</f>
        <v/>
      </c>
    </row>
    <row r="530">
      <c r="A530" s="12"/>
      <c r="B530" s="36" t="str">
        <f t="shared" si="1"/>
        <v/>
      </c>
      <c r="C530" s="36" t="str">
        <f>if(A530 ="", "", vlookup(A530, Specimen!A:F, 5, FALSE))</f>
        <v/>
      </c>
    </row>
    <row r="531">
      <c r="A531" s="12"/>
      <c r="B531" s="36" t="str">
        <f t="shared" si="1"/>
        <v/>
      </c>
      <c r="C531" s="36" t="str">
        <f>if(A531 ="", "", vlookup(A531, Specimen!A:F, 5, FALSE))</f>
        <v/>
      </c>
    </row>
    <row r="532">
      <c r="A532" s="12"/>
      <c r="B532" s="36" t="str">
        <f t="shared" si="1"/>
        <v/>
      </c>
      <c r="C532" s="36" t="str">
        <f>if(A532 ="", "", vlookup(A532, Specimen!A:F, 5, FALSE))</f>
        <v/>
      </c>
    </row>
    <row r="533">
      <c r="A533" s="12"/>
      <c r="B533" s="36" t="str">
        <f t="shared" si="1"/>
        <v/>
      </c>
      <c r="C533" s="36" t="str">
        <f>if(A533 ="", "", vlookup(A533, Specimen!A:F, 5, FALSE))</f>
        <v/>
      </c>
    </row>
    <row r="534">
      <c r="A534" s="12"/>
      <c r="B534" s="36" t="str">
        <f t="shared" si="1"/>
        <v/>
      </c>
      <c r="C534" s="36" t="str">
        <f>if(A534 ="", "", vlookup(A534, Specimen!A:F, 5, FALSE))</f>
        <v/>
      </c>
    </row>
    <row r="535">
      <c r="A535" s="12"/>
      <c r="B535" s="36" t="str">
        <f t="shared" si="1"/>
        <v/>
      </c>
      <c r="C535" s="36" t="str">
        <f>if(A535 ="", "", vlookup(A535, Specimen!A:F, 5, FALSE))</f>
        <v/>
      </c>
    </row>
    <row r="536">
      <c r="A536" s="12"/>
      <c r="B536" s="36" t="str">
        <f t="shared" si="1"/>
        <v/>
      </c>
      <c r="C536" s="36" t="str">
        <f>if(A536 ="", "", vlookup(A536, Specimen!A:F, 5, FALSE))</f>
        <v/>
      </c>
    </row>
    <row r="537">
      <c r="A537" s="12"/>
      <c r="B537" s="36" t="str">
        <f t="shared" si="1"/>
        <v/>
      </c>
      <c r="C537" s="36" t="str">
        <f>if(A537 ="", "", vlookup(A537, Specimen!A:F, 5, FALSE))</f>
        <v/>
      </c>
    </row>
    <row r="538">
      <c r="A538" s="12"/>
      <c r="B538" s="36" t="str">
        <f t="shared" si="1"/>
        <v/>
      </c>
      <c r="C538" s="36" t="str">
        <f>if(A538 ="", "", vlookup(A538, Specimen!A:F, 5, FALSE))</f>
        <v/>
      </c>
    </row>
    <row r="539">
      <c r="A539" s="12"/>
      <c r="B539" s="36" t="str">
        <f t="shared" si="1"/>
        <v/>
      </c>
      <c r="C539" s="36" t="str">
        <f>if(A539 ="", "", vlookup(A539, Specimen!A:F, 5, FALSE))</f>
        <v/>
      </c>
    </row>
    <row r="540">
      <c r="A540" s="12"/>
      <c r="B540" s="36" t="str">
        <f t="shared" si="1"/>
        <v/>
      </c>
      <c r="C540" s="36" t="str">
        <f>if(A540 ="", "", vlookup(A540, Specimen!A:F, 5, FALSE))</f>
        <v/>
      </c>
    </row>
    <row r="541">
      <c r="A541" s="12"/>
      <c r="B541" s="36" t="str">
        <f t="shared" si="1"/>
        <v/>
      </c>
      <c r="C541" s="36" t="str">
        <f>if(A541 ="", "", vlookup(A541, Specimen!A:F, 5, FALSE))</f>
        <v/>
      </c>
    </row>
    <row r="542">
      <c r="A542" s="12"/>
      <c r="B542" s="36" t="str">
        <f t="shared" si="1"/>
        <v/>
      </c>
      <c r="C542" s="36" t="str">
        <f>if(A542 ="", "", vlookup(A542, Specimen!A:F, 5, FALSE))</f>
        <v/>
      </c>
    </row>
    <row r="543">
      <c r="A543" s="12"/>
      <c r="B543" s="36" t="str">
        <f t="shared" si="1"/>
        <v/>
      </c>
      <c r="C543" s="36" t="str">
        <f>if(A543 ="", "", vlookup(A543, Specimen!A:F, 5, FALSE))</f>
        <v/>
      </c>
    </row>
    <row r="544">
      <c r="A544" s="12"/>
      <c r="B544" s="36" t="str">
        <f t="shared" si="1"/>
        <v/>
      </c>
      <c r="C544" s="36" t="str">
        <f>if(A544 ="", "", vlookup(A544, Specimen!A:F, 5, FALSE))</f>
        <v/>
      </c>
    </row>
    <row r="545">
      <c r="A545" s="12"/>
      <c r="B545" s="36" t="str">
        <f t="shared" si="1"/>
        <v/>
      </c>
      <c r="C545" s="36" t="str">
        <f>if(A545 ="", "", vlookup(A545, Specimen!A:F, 5, FALSE))</f>
        <v/>
      </c>
    </row>
    <row r="546">
      <c r="A546" s="12"/>
      <c r="B546" s="36" t="str">
        <f t="shared" si="1"/>
        <v/>
      </c>
      <c r="C546" s="36" t="str">
        <f>if(A546 ="", "", vlookup(A546, Specimen!A:F, 5, FALSE))</f>
        <v/>
      </c>
    </row>
    <row r="547">
      <c r="A547" s="12"/>
      <c r="B547" s="36" t="str">
        <f t="shared" si="1"/>
        <v/>
      </c>
      <c r="C547" s="36" t="str">
        <f>if(A547 ="", "", vlookup(A547, Specimen!A:F, 5, FALSE))</f>
        <v/>
      </c>
    </row>
    <row r="548">
      <c r="A548" s="12"/>
      <c r="B548" s="36" t="str">
        <f t="shared" si="1"/>
        <v/>
      </c>
      <c r="C548" s="36" t="str">
        <f>if(A548 ="", "", vlookup(A548, Specimen!A:F, 5, FALSE))</f>
        <v/>
      </c>
    </row>
    <row r="549">
      <c r="A549" s="12"/>
      <c r="B549" s="36" t="str">
        <f t="shared" si="1"/>
        <v/>
      </c>
      <c r="C549" s="36" t="str">
        <f>if(A549 ="", "", vlookup(A549, Specimen!A:F, 5, FALSE))</f>
        <v/>
      </c>
    </row>
    <row r="550">
      <c r="A550" s="12"/>
      <c r="B550" s="36" t="str">
        <f t="shared" si="1"/>
        <v/>
      </c>
      <c r="C550" s="36" t="str">
        <f>if(A550 ="", "", vlookup(A550, Specimen!A:F, 5, FALSE))</f>
        <v/>
      </c>
    </row>
    <row r="551">
      <c r="A551" s="12"/>
      <c r="B551" s="36" t="str">
        <f t="shared" si="1"/>
        <v/>
      </c>
      <c r="C551" s="36" t="str">
        <f>if(A551 ="", "", vlookup(A551, Specimen!A:F, 5, FALSE))</f>
        <v/>
      </c>
    </row>
    <row r="552">
      <c r="A552" s="12"/>
      <c r="B552" s="36" t="str">
        <f t="shared" si="1"/>
        <v/>
      </c>
      <c r="C552" s="36" t="str">
        <f>if(A552 ="", "", vlookup(A552, Specimen!A:F, 5, FALSE))</f>
        <v/>
      </c>
    </row>
    <row r="553">
      <c r="A553" s="12"/>
      <c r="B553" s="36" t="str">
        <f t="shared" si="1"/>
        <v/>
      </c>
      <c r="C553" s="36" t="str">
        <f>if(A553 ="", "", vlookup(A553, Specimen!A:F, 5, FALSE))</f>
        <v/>
      </c>
    </row>
    <row r="554">
      <c r="A554" s="12"/>
      <c r="B554" s="36" t="str">
        <f t="shared" si="1"/>
        <v/>
      </c>
      <c r="C554" s="36" t="str">
        <f>if(A554 ="", "", vlookup(A554, Specimen!A:F, 5, FALSE))</f>
        <v/>
      </c>
    </row>
    <row r="555">
      <c r="A555" s="12"/>
      <c r="B555" s="36" t="str">
        <f t="shared" si="1"/>
        <v/>
      </c>
      <c r="C555" s="36" t="str">
        <f>if(A555 ="", "", vlookup(A555, Specimen!A:F, 5, FALSE))</f>
        <v/>
      </c>
    </row>
    <row r="556">
      <c r="A556" s="12"/>
      <c r="B556" s="36" t="str">
        <f t="shared" si="1"/>
        <v/>
      </c>
      <c r="C556" s="36" t="str">
        <f>if(A556 ="", "", vlookup(A556, Specimen!A:F, 5, FALSE))</f>
        <v/>
      </c>
    </row>
    <row r="557">
      <c r="A557" s="12"/>
      <c r="B557" s="36" t="str">
        <f t="shared" si="1"/>
        <v/>
      </c>
      <c r="C557" s="36" t="str">
        <f>if(A557 ="", "", vlookup(A557, Specimen!A:F, 5, FALSE))</f>
        <v/>
      </c>
    </row>
    <row r="558">
      <c r="A558" s="12"/>
      <c r="B558" s="36" t="str">
        <f t="shared" si="1"/>
        <v/>
      </c>
      <c r="C558" s="36" t="str">
        <f>if(A558 ="", "", vlookup(A558, Specimen!A:F, 5, FALSE))</f>
        <v/>
      </c>
    </row>
    <row r="559">
      <c r="A559" s="12"/>
      <c r="B559" s="36" t="str">
        <f t="shared" si="1"/>
        <v/>
      </c>
      <c r="C559" s="36" t="str">
        <f>if(A559 ="", "", vlookup(A559, Specimen!A:F, 5, FALSE))</f>
        <v/>
      </c>
    </row>
    <row r="560">
      <c r="A560" s="12"/>
      <c r="B560" s="36" t="str">
        <f t="shared" si="1"/>
        <v/>
      </c>
      <c r="C560" s="36" t="str">
        <f>if(A560 ="", "", vlookup(A560, Specimen!A:F, 5, FALSE))</f>
        <v/>
      </c>
    </row>
    <row r="561">
      <c r="A561" s="12"/>
      <c r="B561" s="36" t="str">
        <f t="shared" si="1"/>
        <v/>
      </c>
      <c r="C561" s="36" t="str">
        <f>if(A561 ="", "", vlookup(A561, Specimen!A:F, 5, FALSE))</f>
        <v/>
      </c>
    </row>
    <row r="562">
      <c r="A562" s="12"/>
      <c r="B562" s="36" t="str">
        <f t="shared" si="1"/>
        <v/>
      </c>
      <c r="C562" s="36" t="str">
        <f>if(A562 ="", "", vlookup(A562, Specimen!A:F, 5, FALSE))</f>
        <v/>
      </c>
    </row>
    <row r="563">
      <c r="A563" s="12"/>
      <c r="B563" s="36" t="str">
        <f t="shared" si="1"/>
        <v/>
      </c>
      <c r="C563" s="36" t="str">
        <f>if(A563 ="", "", vlookup(A563, Specimen!A:F, 5, FALSE))</f>
        <v/>
      </c>
    </row>
    <row r="564">
      <c r="A564" s="12"/>
      <c r="B564" s="36" t="str">
        <f t="shared" si="1"/>
        <v/>
      </c>
      <c r="C564" s="36" t="str">
        <f>if(A564 ="", "", vlookup(A564, Specimen!A:F, 5, FALSE))</f>
        <v/>
      </c>
    </row>
    <row r="565">
      <c r="A565" s="12"/>
      <c r="B565" s="36" t="str">
        <f t="shared" si="1"/>
        <v/>
      </c>
      <c r="C565" s="36" t="str">
        <f>if(A565 ="", "", vlookup(A565, Specimen!A:F, 5, FALSE))</f>
        <v/>
      </c>
    </row>
    <row r="566">
      <c r="A566" s="12"/>
      <c r="B566" s="36" t="str">
        <f t="shared" si="1"/>
        <v/>
      </c>
      <c r="C566" s="36" t="str">
        <f>if(A566 ="", "", vlookup(A566, Specimen!A:F, 5, FALSE))</f>
        <v/>
      </c>
    </row>
    <row r="567">
      <c r="A567" s="12"/>
      <c r="B567" s="36" t="str">
        <f t="shared" si="1"/>
        <v/>
      </c>
      <c r="C567" s="36" t="str">
        <f>if(A567 ="", "", vlookup(A567, Specimen!A:F, 5, FALSE))</f>
        <v/>
      </c>
    </row>
    <row r="568">
      <c r="A568" s="12"/>
      <c r="B568" s="36" t="str">
        <f t="shared" si="1"/>
        <v/>
      </c>
      <c r="C568" s="36" t="str">
        <f>if(A568 ="", "", vlookup(A568, Specimen!A:F, 5, FALSE))</f>
        <v/>
      </c>
    </row>
    <row r="569">
      <c r="A569" s="12"/>
      <c r="B569" s="36" t="str">
        <f t="shared" si="1"/>
        <v/>
      </c>
      <c r="C569" s="36" t="str">
        <f>if(A569 ="", "", vlookup(A569, Specimen!A:F, 5, FALSE))</f>
        <v/>
      </c>
    </row>
    <row r="570">
      <c r="A570" s="12"/>
      <c r="B570" s="36" t="str">
        <f t="shared" si="1"/>
        <v/>
      </c>
      <c r="C570" s="36" t="str">
        <f>if(A570 ="", "", vlookup(A570, Specimen!A:F, 5, FALSE))</f>
        <v/>
      </c>
    </row>
    <row r="571">
      <c r="A571" s="12"/>
      <c r="B571" s="36" t="str">
        <f t="shared" si="1"/>
        <v/>
      </c>
      <c r="C571" s="36" t="str">
        <f>if(A571 ="", "", vlookup(A571, Specimen!A:F, 5, FALSE))</f>
        <v/>
      </c>
    </row>
    <row r="572">
      <c r="A572" s="12"/>
      <c r="B572" s="36" t="str">
        <f t="shared" si="1"/>
        <v/>
      </c>
      <c r="C572" s="36" t="str">
        <f>if(A572 ="", "", vlookup(A572, Specimen!A:F, 5, FALSE))</f>
        <v/>
      </c>
    </row>
    <row r="573">
      <c r="A573" s="12"/>
      <c r="B573" s="36" t="str">
        <f t="shared" si="1"/>
        <v/>
      </c>
      <c r="C573" s="36" t="str">
        <f>if(A573 ="", "", vlookup(A573, Specimen!A:F, 5, FALSE))</f>
        <v/>
      </c>
    </row>
    <row r="574">
      <c r="A574" s="12"/>
      <c r="B574" s="36" t="str">
        <f t="shared" si="1"/>
        <v/>
      </c>
      <c r="C574" s="36" t="str">
        <f>if(A574 ="", "", vlookup(A574, Specimen!A:F, 5, FALSE))</f>
        <v/>
      </c>
    </row>
    <row r="575">
      <c r="A575" s="12"/>
      <c r="B575" s="36" t="str">
        <f t="shared" si="1"/>
        <v/>
      </c>
      <c r="C575" s="36" t="str">
        <f>if(A575 ="", "", vlookup(A575, Specimen!A:F, 5, FALSE))</f>
        <v/>
      </c>
    </row>
    <row r="576">
      <c r="A576" s="12"/>
      <c r="B576" s="36" t="str">
        <f t="shared" si="1"/>
        <v/>
      </c>
      <c r="C576" s="36" t="str">
        <f>if(A576 ="", "", vlookup(A576, Specimen!A:F, 5, FALSE))</f>
        <v/>
      </c>
    </row>
    <row r="577">
      <c r="A577" s="12"/>
      <c r="B577" s="36" t="str">
        <f t="shared" si="1"/>
        <v/>
      </c>
      <c r="C577" s="36" t="str">
        <f>if(A577 ="", "", vlookup(A577, Specimen!A:F, 5, FALSE))</f>
        <v/>
      </c>
    </row>
    <row r="578">
      <c r="A578" s="12"/>
      <c r="B578" s="36" t="str">
        <f t="shared" si="1"/>
        <v/>
      </c>
      <c r="C578" s="36" t="str">
        <f>if(A578 ="", "", vlookup(A578, Specimen!A:F, 5, FALSE))</f>
        <v/>
      </c>
    </row>
    <row r="579">
      <c r="A579" s="12"/>
      <c r="B579" s="36" t="str">
        <f t="shared" si="1"/>
        <v/>
      </c>
      <c r="C579" s="36" t="str">
        <f>if(A579 ="", "", vlookup(A579, Specimen!A:F, 5, FALSE))</f>
        <v/>
      </c>
    </row>
    <row r="580">
      <c r="A580" s="12"/>
      <c r="B580" s="36" t="str">
        <f t="shared" si="1"/>
        <v/>
      </c>
      <c r="C580" s="36" t="str">
        <f>if(A580 ="", "", vlookup(A580, Specimen!A:F, 5, FALSE))</f>
        <v/>
      </c>
    </row>
    <row r="581">
      <c r="A581" s="12"/>
      <c r="B581" s="36" t="str">
        <f t="shared" si="1"/>
        <v/>
      </c>
      <c r="C581" s="36" t="str">
        <f>if(A581 ="", "", vlookup(A581, Specimen!A:F, 5, FALSE))</f>
        <v/>
      </c>
    </row>
    <row r="582">
      <c r="A582" s="12"/>
      <c r="B582" s="36" t="str">
        <f t="shared" si="1"/>
        <v/>
      </c>
      <c r="C582" s="36" t="str">
        <f>if(A582 ="", "", vlookup(A582, Specimen!A:F, 5, FALSE))</f>
        <v/>
      </c>
    </row>
    <row r="583">
      <c r="A583" s="12"/>
      <c r="B583" s="36" t="str">
        <f t="shared" si="1"/>
        <v/>
      </c>
      <c r="C583" s="36" t="str">
        <f>if(A583 ="", "", vlookup(A583, Specimen!A:F, 5, FALSE))</f>
        <v/>
      </c>
    </row>
    <row r="584">
      <c r="A584" s="12"/>
      <c r="B584" s="36" t="str">
        <f t="shared" si="1"/>
        <v/>
      </c>
      <c r="C584" s="36" t="str">
        <f>if(A584 ="", "", vlookup(A584, Specimen!A:F, 5, FALSE))</f>
        <v/>
      </c>
    </row>
    <row r="585">
      <c r="A585" s="12"/>
      <c r="B585" s="36" t="str">
        <f t="shared" si="1"/>
        <v/>
      </c>
      <c r="C585" s="36" t="str">
        <f>if(A585 ="", "", vlookup(A585, Specimen!A:F, 5, FALSE))</f>
        <v/>
      </c>
    </row>
    <row r="586">
      <c r="A586" s="12"/>
      <c r="B586" s="36" t="str">
        <f t="shared" si="1"/>
        <v/>
      </c>
      <c r="C586" s="36" t="str">
        <f>if(A586 ="", "", vlookup(A586, Specimen!A:F, 5, FALSE))</f>
        <v/>
      </c>
    </row>
    <row r="587">
      <c r="A587" s="12"/>
      <c r="B587" s="36" t="str">
        <f t="shared" si="1"/>
        <v/>
      </c>
      <c r="C587" s="36" t="str">
        <f>if(A587 ="", "", vlookup(A587, Specimen!A:F, 5, FALSE))</f>
        <v/>
      </c>
    </row>
    <row r="588">
      <c r="A588" s="12"/>
      <c r="B588" s="36" t="str">
        <f t="shared" si="1"/>
        <v/>
      </c>
      <c r="C588" s="36" t="str">
        <f>if(A588 ="", "", vlookup(A588, Specimen!A:F, 5, FALSE))</f>
        <v/>
      </c>
    </row>
    <row r="589">
      <c r="A589" s="12"/>
      <c r="B589" s="36" t="str">
        <f t="shared" si="1"/>
        <v/>
      </c>
      <c r="C589" s="36" t="str">
        <f>if(A589 ="", "", vlookup(A589, Specimen!A:F, 5, FALSE))</f>
        <v/>
      </c>
    </row>
    <row r="590">
      <c r="A590" s="12"/>
      <c r="B590" s="36" t="str">
        <f t="shared" si="1"/>
        <v/>
      </c>
      <c r="C590" s="36" t="str">
        <f>if(A590 ="", "", vlookup(A590, Specimen!A:F, 5, FALSE))</f>
        <v/>
      </c>
    </row>
    <row r="591">
      <c r="A591" s="12"/>
      <c r="B591" s="36" t="str">
        <f t="shared" si="1"/>
        <v/>
      </c>
      <c r="C591" s="36" t="str">
        <f>if(A591 ="", "", vlookup(A591, Specimen!A:F, 5, FALSE))</f>
        <v/>
      </c>
    </row>
    <row r="592">
      <c r="A592" s="12"/>
      <c r="B592" s="36" t="str">
        <f t="shared" si="1"/>
        <v/>
      </c>
      <c r="C592" s="36" t="str">
        <f>if(A592 ="", "", vlookup(A592, Specimen!A:F, 5, FALSE))</f>
        <v/>
      </c>
    </row>
    <row r="593">
      <c r="A593" s="12"/>
      <c r="B593" s="36" t="str">
        <f t="shared" si="1"/>
        <v/>
      </c>
      <c r="C593" s="36" t="str">
        <f>if(A593 ="", "", vlookup(A593, Specimen!A:F, 5, FALSE))</f>
        <v/>
      </c>
    </row>
    <row r="594">
      <c r="A594" s="12"/>
      <c r="B594" s="36" t="str">
        <f t="shared" si="1"/>
        <v/>
      </c>
      <c r="C594" s="36" t="str">
        <f>if(A594 ="", "", vlookup(A594, Specimen!A:F, 5, FALSE))</f>
        <v/>
      </c>
    </row>
    <row r="595">
      <c r="A595" s="12"/>
      <c r="B595" s="36" t="str">
        <f t="shared" si="1"/>
        <v/>
      </c>
      <c r="C595" s="36" t="str">
        <f>if(A595 ="", "", vlookup(A595, Specimen!A:F, 5, FALSE))</f>
        <v/>
      </c>
    </row>
    <row r="596">
      <c r="A596" s="12"/>
      <c r="B596" s="36" t="str">
        <f t="shared" si="1"/>
        <v/>
      </c>
      <c r="C596" s="36" t="str">
        <f>if(A596 ="", "", vlookup(A596, Specimen!A:F, 5, FALSE))</f>
        <v/>
      </c>
    </row>
    <row r="597">
      <c r="A597" s="12"/>
      <c r="B597" s="36" t="str">
        <f t="shared" si="1"/>
        <v/>
      </c>
      <c r="C597" s="36" t="str">
        <f>if(A597 ="", "", vlookup(A597, Specimen!A:F, 5, FALSE))</f>
        <v/>
      </c>
    </row>
    <row r="598">
      <c r="A598" s="12"/>
      <c r="B598" s="36" t="str">
        <f t="shared" si="1"/>
        <v/>
      </c>
      <c r="C598" s="36" t="str">
        <f>if(A598 ="", "", vlookup(A598, Specimen!A:F, 5, FALSE))</f>
        <v/>
      </c>
    </row>
    <row r="599">
      <c r="A599" s="12"/>
      <c r="B599" s="36" t="str">
        <f t="shared" si="1"/>
        <v/>
      </c>
      <c r="C599" s="36" t="str">
        <f>if(A599 ="", "", vlookup(A599, Specimen!A:F, 5, FALSE))</f>
        <v/>
      </c>
    </row>
    <row r="600">
      <c r="A600" s="12"/>
      <c r="B600" s="36" t="str">
        <f t="shared" si="1"/>
        <v/>
      </c>
      <c r="C600" s="36" t="str">
        <f>if(A600 ="", "", vlookup(A600, Specimen!A:F, 5, FALSE))</f>
        <v/>
      </c>
    </row>
    <row r="601">
      <c r="A601" s="12"/>
      <c r="B601" s="36" t="str">
        <f t="shared" si="1"/>
        <v/>
      </c>
      <c r="C601" s="36" t="str">
        <f>if(A601 ="", "", vlookup(A601, Specimen!A:F, 5, FALSE))</f>
        <v/>
      </c>
    </row>
    <row r="602">
      <c r="A602" s="12"/>
      <c r="B602" s="36" t="str">
        <f t="shared" si="1"/>
        <v/>
      </c>
      <c r="C602" s="36" t="str">
        <f>if(A602 ="", "", vlookup(A602, Specimen!A:F, 5, FALSE))</f>
        <v/>
      </c>
    </row>
    <row r="603">
      <c r="A603" s="12"/>
      <c r="B603" s="36" t="str">
        <f t="shared" si="1"/>
        <v/>
      </c>
      <c r="C603" s="36" t="str">
        <f>if(A603 ="", "", vlookup(A603, Specimen!A:F, 5, FALSE))</f>
        <v/>
      </c>
    </row>
    <row r="604">
      <c r="A604" s="12"/>
      <c r="B604" s="36" t="str">
        <f t="shared" si="1"/>
        <v/>
      </c>
      <c r="C604" s="36" t="str">
        <f>if(A604 ="", "", vlookup(A604, Specimen!A:F, 5, FALSE))</f>
        <v/>
      </c>
    </row>
    <row r="605">
      <c r="A605" s="12"/>
      <c r="B605" s="36" t="str">
        <f t="shared" si="1"/>
        <v/>
      </c>
      <c r="C605" s="36" t="str">
        <f>if(A605 ="", "", vlookup(A605, Specimen!A:F, 5, FALSE))</f>
        <v/>
      </c>
    </row>
    <row r="606">
      <c r="A606" s="12"/>
      <c r="B606" s="36" t="str">
        <f t="shared" si="1"/>
        <v/>
      </c>
      <c r="C606" s="36" t="str">
        <f>if(A606 ="", "", vlookup(A606, Specimen!A:F, 5, FALSE))</f>
        <v/>
      </c>
    </row>
    <row r="607">
      <c r="A607" s="12"/>
      <c r="B607" s="36" t="str">
        <f t="shared" si="1"/>
        <v/>
      </c>
      <c r="C607" s="36" t="str">
        <f>if(A607 ="", "", vlookup(A607, Specimen!A:F, 5, FALSE))</f>
        <v/>
      </c>
    </row>
    <row r="608">
      <c r="A608" s="12"/>
      <c r="B608" s="36" t="str">
        <f t="shared" si="1"/>
        <v/>
      </c>
      <c r="C608" s="36" t="str">
        <f>if(A608 ="", "", vlookup(A608, Specimen!A:F, 5, FALSE))</f>
        <v/>
      </c>
    </row>
    <row r="609">
      <c r="A609" s="12"/>
      <c r="B609" s="36" t="str">
        <f t="shared" si="1"/>
        <v/>
      </c>
      <c r="C609" s="36" t="str">
        <f>if(A609 ="", "", vlookup(A609, Specimen!A:F, 5, FALSE))</f>
        <v/>
      </c>
    </row>
    <row r="610">
      <c r="A610" s="12"/>
      <c r="B610" s="36" t="str">
        <f t="shared" si="1"/>
        <v/>
      </c>
      <c r="C610" s="36" t="str">
        <f>if(A610 ="", "", vlookup(A610, Specimen!A:F, 5, FALSE))</f>
        <v/>
      </c>
    </row>
    <row r="611">
      <c r="A611" s="12"/>
      <c r="B611" s="36" t="str">
        <f t="shared" si="1"/>
        <v/>
      </c>
      <c r="C611" s="36" t="str">
        <f>if(A611 ="", "", vlookup(A611, Specimen!A:F, 5, FALSE))</f>
        <v/>
      </c>
    </row>
    <row r="612">
      <c r="A612" s="12"/>
      <c r="B612" s="36" t="str">
        <f t="shared" si="1"/>
        <v/>
      </c>
      <c r="C612" s="36" t="str">
        <f>if(A612 ="", "", vlookup(A612, Specimen!A:F, 5, FALSE))</f>
        <v/>
      </c>
    </row>
    <row r="613">
      <c r="A613" s="12"/>
      <c r="B613" s="36" t="str">
        <f t="shared" si="1"/>
        <v/>
      </c>
      <c r="C613" s="36" t="str">
        <f>if(A613 ="", "", vlookup(A613, Specimen!A:F, 5, FALSE))</f>
        <v/>
      </c>
    </row>
    <row r="614">
      <c r="A614" s="12"/>
      <c r="B614" s="36" t="str">
        <f t="shared" si="1"/>
        <v/>
      </c>
      <c r="C614" s="36" t="str">
        <f>if(A614 ="", "", vlookup(A614, Specimen!A:F, 5, FALSE))</f>
        <v/>
      </c>
    </row>
    <row r="615">
      <c r="A615" s="12"/>
      <c r="B615" s="36" t="str">
        <f t="shared" si="1"/>
        <v/>
      </c>
      <c r="C615" s="36" t="str">
        <f>if(A615 ="", "", vlookup(A615, Specimen!A:F, 5, FALSE))</f>
        <v/>
      </c>
    </row>
    <row r="616">
      <c r="A616" s="12"/>
      <c r="B616" s="36" t="str">
        <f t="shared" si="1"/>
        <v/>
      </c>
      <c r="C616" s="36" t="str">
        <f>if(A616 ="", "", vlookup(A616, Specimen!A:F, 5, FALSE))</f>
        <v/>
      </c>
    </row>
    <row r="617">
      <c r="A617" s="12"/>
      <c r="B617" s="36" t="str">
        <f t="shared" si="1"/>
        <v/>
      </c>
      <c r="C617" s="36" t="str">
        <f>if(A617 ="", "", vlookup(A617, Specimen!A:F, 5, FALSE))</f>
        <v/>
      </c>
    </row>
    <row r="618">
      <c r="A618" s="12"/>
      <c r="B618" s="36" t="str">
        <f t="shared" si="1"/>
        <v/>
      </c>
      <c r="C618" s="36" t="str">
        <f>if(A618 ="", "", vlookup(A618, Specimen!A:F, 5, FALSE))</f>
        <v/>
      </c>
    </row>
    <row r="619">
      <c r="A619" s="12"/>
      <c r="B619" s="36" t="str">
        <f t="shared" si="1"/>
        <v/>
      </c>
      <c r="C619" s="36" t="str">
        <f>if(A619 ="", "", vlookup(A619, Specimen!A:F, 5, FALSE))</f>
        <v/>
      </c>
    </row>
    <row r="620">
      <c r="A620" s="12"/>
      <c r="B620" s="36" t="str">
        <f t="shared" si="1"/>
        <v/>
      </c>
      <c r="C620" s="36" t="str">
        <f>if(A620 ="", "", vlookup(A620, Specimen!A:F, 5, FALSE))</f>
        <v/>
      </c>
    </row>
    <row r="621">
      <c r="A621" s="12"/>
      <c r="B621" s="36" t="str">
        <f t="shared" si="1"/>
        <v/>
      </c>
      <c r="C621" s="36" t="str">
        <f>if(A621 ="", "", vlookup(A621, Specimen!A:F, 5, FALSE))</f>
        <v/>
      </c>
    </row>
    <row r="622">
      <c r="A622" s="12"/>
      <c r="B622" s="36" t="str">
        <f t="shared" si="1"/>
        <v/>
      </c>
      <c r="C622" s="36" t="str">
        <f>if(A622 ="", "", vlookup(A622, Specimen!A:F, 5, FALSE))</f>
        <v/>
      </c>
    </row>
    <row r="623">
      <c r="A623" s="12"/>
      <c r="B623" s="36" t="str">
        <f t="shared" si="1"/>
        <v/>
      </c>
      <c r="C623" s="36" t="str">
        <f>if(A623 ="", "", vlookup(A623, Specimen!A:F, 5, FALSE))</f>
        <v/>
      </c>
    </row>
    <row r="624">
      <c r="A624" s="12"/>
      <c r="B624" s="36" t="str">
        <f t="shared" si="1"/>
        <v/>
      </c>
      <c r="C624" s="36" t="str">
        <f>if(A624 ="", "", vlookup(A624, Specimen!A:F, 5, FALSE))</f>
        <v/>
      </c>
    </row>
    <row r="625">
      <c r="A625" s="12"/>
      <c r="B625" s="36" t="str">
        <f t="shared" si="1"/>
        <v/>
      </c>
      <c r="C625" s="36" t="str">
        <f>if(A625 ="", "", vlookup(A625, Specimen!A:F, 5, FALSE))</f>
        <v/>
      </c>
    </row>
    <row r="626">
      <c r="A626" s="12"/>
      <c r="B626" s="36" t="str">
        <f t="shared" si="1"/>
        <v/>
      </c>
      <c r="C626" s="36" t="str">
        <f>if(A626 ="", "", vlookup(A626, Specimen!A:F, 5, FALSE))</f>
        <v/>
      </c>
    </row>
    <row r="627">
      <c r="A627" s="12"/>
      <c r="B627" s="36" t="str">
        <f t="shared" si="1"/>
        <v/>
      </c>
      <c r="C627" s="36" t="str">
        <f>if(A627 ="", "", vlookup(A627, Specimen!A:F, 5, FALSE))</f>
        <v/>
      </c>
    </row>
    <row r="628">
      <c r="A628" s="12"/>
      <c r="B628" s="36" t="str">
        <f t="shared" si="1"/>
        <v/>
      </c>
      <c r="C628" s="36" t="str">
        <f>if(A628 ="", "", vlookup(A628, Specimen!A:F, 5, FALSE))</f>
        <v/>
      </c>
    </row>
    <row r="629">
      <c r="A629" s="12"/>
      <c r="B629" s="36" t="str">
        <f t="shared" si="1"/>
        <v/>
      </c>
      <c r="C629" s="36" t="str">
        <f>if(A629 ="", "", vlookup(A629, Specimen!A:F, 5, FALSE))</f>
        <v/>
      </c>
    </row>
    <row r="630">
      <c r="A630" s="12"/>
      <c r="B630" s="36" t="str">
        <f t="shared" si="1"/>
        <v/>
      </c>
      <c r="C630" s="36" t="str">
        <f>if(A630 ="", "", vlookup(A630, Specimen!A:F, 5, FALSE))</f>
        <v/>
      </c>
    </row>
    <row r="631">
      <c r="A631" s="12"/>
      <c r="B631" s="36" t="str">
        <f t="shared" si="1"/>
        <v/>
      </c>
      <c r="C631" s="36" t="str">
        <f>if(A631 ="", "", vlookup(A631, Specimen!A:F, 5, FALSE))</f>
        <v/>
      </c>
    </row>
    <row r="632">
      <c r="A632" s="12"/>
      <c r="B632" s="36" t="str">
        <f t="shared" si="1"/>
        <v/>
      </c>
      <c r="C632" s="36" t="str">
        <f>if(A632 ="", "", vlookup(A632, Specimen!A:F, 5, FALSE))</f>
        <v/>
      </c>
    </row>
    <row r="633">
      <c r="A633" s="12"/>
      <c r="B633" s="36" t="str">
        <f t="shared" si="1"/>
        <v/>
      </c>
      <c r="C633" s="36" t="str">
        <f>if(A633 ="", "", vlookup(A633, Specimen!A:F, 5, FALSE))</f>
        <v/>
      </c>
    </row>
    <row r="634">
      <c r="A634" s="12"/>
      <c r="B634" s="36" t="str">
        <f t="shared" si="1"/>
        <v/>
      </c>
      <c r="C634" s="36" t="str">
        <f>if(A634 ="", "", vlookup(A634, Specimen!A:F, 5, FALSE))</f>
        <v/>
      </c>
    </row>
    <row r="635">
      <c r="A635" s="12"/>
      <c r="B635" s="36" t="str">
        <f t="shared" si="1"/>
        <v/>
      </c>
      <c r="C635" s="36" t="str">
        <f>if(A635 ="", "", vlookup(A635, Specimen!A:F, 5, FALSE))</f>
        <v/>
      </c>
    </row>
    <row r="636">
      <c r="A636" s="12"/>
      <c r="B636" s="36" t="str">
        <f t="shared" si="1"/>
        <v/>
      </c>
      <c r="C636" s="36" t="str">
        <f>if(A636 ="", "", vlookup(A636, Specimen!A:F, 5, FALSE))</f>
        <v/>
      </c>
    </row>
    <row r="637">
      <c r="A637" s="12"/>
      <c r="B637" s="36" t="str">
        <f t="shared" si="1"/>
        <v/>
      </c>
      <c r="C637" s="36" t="str">
        <f>if(A637 ="", "", vlookup(A637, Specimen!A:F, 5, FALSE))</f>
        <v/>
      </c>
    </row>
    <row r="638">
      <c r="A638" s="12"/>
      <c r="B638" s="36" t="str">
        <f t="shared" si="1"/>
        <v/>
      </c>
      <c r="C638" s="36" t="str">
        <f>if(A638 ="", "", vlookup(A638, Specimen!A:F, 5, FALSE))</f>
        <v/>
      </c>
    </row>
    <row r="639">
      <c r="A639" s="12"/>
      <c r="B639" s="36" t="str">
        <f t="shared" si="1"/>
        <v/>
      </c>
      <c r="C639" s="36" t="str">
        <f>if(A639 ="", "", vlookup(A639, Specimen!A:F, 5, FALSE))</f>
        <v/>
      </c>
    </row>
    <row r="640">
      <c r="A640" s="12"/>
      <c r="B640" s="36" t="str">
        <f t="shared" si="1"/>
        <v/>
      </c>
      <c r="C640" s="36" t="str">
        <f>if(A640 ="", "", vlookup(A640, Specimen!A:F, 5, FALSE))</f>
        <v/>
      </c>
    </row>
    <row r="641">
      <c r="A641" s="12"/>
      <c r="B641" s="36" t="str">
        <f t="shared" si="1"/>
        <v/>
      </c>
      <c r="C641" s="36" t="str">
        <f>if(A641 ="", "", vlookup(A641, Specimen!A:F, 5, FALSE))</f>
        <v/>
      </c>
    </row>
    <row r="642">
      <c r="A642" s="12"/>
      <c r="B642" s="36" t="str">
        <f t="shared" si="1"/>
        <v/>
      </c>
      <c r="C642" s="36" t="str">
        <f>if(A642 ="", "", vlookup(A642, Specimen!A:F, 5, FALSE))</f>
        <v/>
      </c>
    </row>
    <row r="643">
      <c r="A643" s="12"/>
      <c r="B643" s="36" t="str">
        <f t="shared" si="1"/>
        <v/>
      </c>
      <c r="C643" s="36" t="str">
        <f>if(A643 ="", "", vlookup(A643, Specimen!A:F, 5, FALSE))</f>
        <v/>
      </c>
    </row>
    <row r="644">
      <c r="A644" s="12"/>
      <c r="B644" s="36" t="str">
        <f t="shared" si="1"/>
        <v/>
      </c>
      <c r="C644" s="36" t="str">
        <f>if(A644 ="", "", vlookup(A644, Specimen!A:F, 5, FALSE))</f>
        <v/>
      </c>
    </row>
    <row r="645">
      <c r="A645" s="12"/>
      <c r="B645" s="36" t="str">
        <f t="shared" si="1"/>
        <v/>
      </c>
      <c r="C645" s="36" t="str">
        <f>if(A645 ="", "", vlookup(A645, Specimen!A:F, 5, FALSE))</f>
        <v/>
      </c>
    </row>
    <row r="646">
      <c r="A646" s="12"/>
      <c r="B646" s="36" t="str">
        <f t="shared" si="1"/>
        <v/>
      </c>
      <c r="C646" s="36" t="str">
        <f>if(A646 ="", "", vlookup(A646, Specimen!A:F, 5, FALSE))</f>
        <v/>
      </c>
    </row>
    <row r="647">
      <c r="A647" s="12"/>
      <c r="B647" s="36" t="str">
        <f t="shared" si="1"/>
        <v/>
      </c>
      <c r="C647" s="36" t="str">
        <f>if(A647 ="", "", vlookup(A647, Specimen!A:F, 5, FALSE))</f>
        <v/>
      </c>
    </row>
    <row r="648">
      <c r="A648" s="12"/>
      <c r="B648" s="36" t="str">
        <f t="shared" si="1"/>
        <v/>
      </c>
      <c r="C648" s="36" t="str">
        <f>if(A648 ="", "", vlookup(A648, Specimen!A:F, 5, FALSE))</f>
        <v/>
      </c>
    </row>
    <row r="649">
      <c r="A649" s="12"/>
      <c r="B649" s="36" t="str">
        <f t="shared" si="1"/>
        <v/>
      </c>
      <c r="C649" s="36" t="str">
        <f>if(A649 ="", "", vlookup(A649, Specimen!A:F, 5, FALSE))</f>
        <v/>
      </c>
    </row>
    <row r="650">
      <c r="A650" s="12"/>
      <c r="B650" s="36" t="str">
        <f t="shared" si="1"/>
        <v/>
      </c>
      <c r="C650" s="36" t="str">
        <f>if(A650 ="", "", vlookup(A650, Specimen!A:F, 5, FALSE))</f>
        <v/>
      </c>
    </row>
    <row r="651">
      <c r="A651" s="12"/>
      <c r="B651" s="36" t="str">
        <f t="shared" si="1"/>
        <v/>
      </c>
      <c r="C651" s="36" t="str">
        <f>if(A651 ="", "", vlookup(A651, Specimen!A:F, 5, FALSE))</f>
        <v/>
      </c>
    </row>
    <row r="652">
      <c r="A652" s="12"/>
      <c r="B652" s="36" t="str">
        <f t="shared" si="1"/>
        <v/>
      </c>
      <c r="C652" s="36" t="str">
        <f>if(A652 ="", "", vlookup(A652, Specimen!A:F, 5, FALSE))</f>
        <v/>
      </c>
    </row>
    <row r="653">
      <c r="A653" s="12"/>
      <c r="B653" s="36" t="str">
        <f t="shared" si="1"/>
        <v/>
      </c>
      <c r="C653" s="36" t="str">
        <f>if(A653 ="", "", vlookup(A653, Specimen!A:F, 5, FALSE))</f>
        <v/>
      </c>
    </row>
    <row r="654">
      <c r="A654" s="12"/>
      <c r="B654" s="36" t="str">
        <f t="shared" si="1"/>
        <v/>
      </c>
      <c r="C654" s="36" t="str">
        <f>if(A654 ="", "", vlookup(A654, Specimen!A:F, 5, FALSE))</f>
        <v/>
      </c>
    </row>
    <row r="655">
      <c r="A655" s="12"/>
      <c r="B655" s="36" t="str">
        <f t="shared" si="1"/>
        <v/>
      </c>
      <c r="C655" s="36" t="str">
        <f>if(A655 ="", "", vlookup(A655, Specimen!A:F, 5, FALSE))</f>
        <v/>
      </c>
    </row>
    <row r="656">
      <c r="A656" s="12"/>
      <c r="B656" s="36" t="str">
        <f t="shared" si="1"/>
        <v/>
      </c>
      <c r="C656" s="36" t="str">
        <f>if(A656 ="", "", vlookup(A656, Specimen!A:F, 5, FALSE))</f>
        <v/>
      </c>
    </row>
    <row r="657">
      <c r="A657" s="12"/>
      <c r="B657" s="36" t="str">
        <f t="shared" si="1"/>
        <v/>
      </c>
      <c r="C657" s="36" t="str">
        <f>if(A657 ="", "", vlookup(A657, Specimen!A:F, 5, FALSE))</f>
        <v/>
      </c>
    </row>
    <row r="658">
      <c r="A658" s="12"/>
      <c r="B658" s="36" t="str">
        <f t="shared" si="1"/>
        <v/>
      </c>
      <c r="C658" s="36" t="str">
        <f>if(A658 ="", "", vlookup(A658, Specimen!A:F, 5, FALSE))</f>
        <v/>
      </c>
    </row>
    <row r="659">
      <c r="A659" s="12"/>
      <c r="B659" s="36" t="str">
        <f t="shared" si="1"/>
        <v/>
      </c>
      <c r="C659" s="36" t="str">
        <f>if(A659 ="", "", vlookup(A659, Specimen!A:F, 5, FALSE))</f>
        <v/>
      </c>
    </row>
    <row r="660">
      <c r="A660" s="12"/>
      <c r="B660" s="36" t="str">
        <f t="shared" si="1"/>
        <v/>
      </c>
      <c r="C660" s="36" t="str">
        <f>if(A660 ="", "", vlookup(A660, Specimen!A:F, 5, FALSE))</f>
        <v/>
      </c>
    </row>
    <row r="661">
      <c r="A661" s="12"/>
      <c r="B661" s="36" t="str">
        <f t="shared" si="1"/>
        <v/>
      </c>
      <c r="C661" s="36" t="str">
        <f>if(A661 ="", "", vlookup(A661, Specimen!A:F, 5, FALSE))</f>
        <v/>
      </c>
    </row>
    <row r="662">
      <c r="A662" s="12"/>
      <c r="B662" s="36" t="str">
        <f t="shared" si="1"/>
        <v/>
      </c>
      <c r="C662" s="36" t="str">
        <f>if(A662 ="", "", vlookup(A662, Specimen!A:F, 5, FALSE))</f>
        <v/>
      </c>
    </row>
    <row r="663">
      <c r="A663" s="12"/>
      <c r="B663" s="36" t="str">
        <f t="shared" si="1"/>
        <v/>
      </c>
      <c r="C663" s="36" t="str">
        <f>if(A663 ="", "", vlookup(A663, Specimen!A:F, 5, FALSE))</f>
        <v/>
      </c>
    </row>
    <row r="664">
      <c r="A664" s="12"/>
      <c r="B664" s="36" t="str">
        <f t="shared" si="1"/>
        <v/>
      </c>
      <c r="C664" s="36" t="str">
        <f>if(A664 ="", "", vlookup(A664, Specimen!A:F, 5, FALSE))</f>
        <v/>
      </c>
    </row>
    <row r="665">
      <c r="A665" s="12"/>
      <c r="B665" s="36" t="str">
        <f t="shared" si="1"/>
        <v/>
      </c>
      <c r="C665" s="36" t="str">
        <f>if(A665 ="", "", vlookup(A665, Specimen!A:F, 5, FALSE))</f>
        <v/>
      </c>
    </row>
    <row r="666">
      <c r="A666" s="12"/>
      <c r="B666" s="36" t="str">
        <f t="shared" si="1"/>
        <v/>
      </c>
      <c r="C666" s="36" t="str">
        <f>if(A666 ="", "", vlookup(A666, Specimen!A:F, 5, FALSE))</f>
        <v/>
      </c>
    </row>
    <row r="667">
      <c r="A667" s="12"/>
      <c r="B667" s="36" t="str">
        <f t="shared" si="1"/>
        <v/>
      </c>
      <c r="C667" s="36" t="str">
        <f>if(A667 ="", "", vlookup(A667, Specimen!A:F, 5, FALSE))</f>
        <v/>
      </c>
    </row>
    <row r="668">
      <c r="A668" s="12"/>
      <c r="B668" s="36" t="str">
        <f t="shared" si="1"/>
        <v/>
      </c>
      <c r="C668" s="36" t="str">
        <f>if(A668 ="", "", vlookup(A668, Specimen!A:F, 5, FALSE))</f>
        <v/>
      </c>
    </row>
    <row r="669">
      <c r="A669" s="12"/>
      <c r="B669" s="36" t="str">
        <f t="shared" si="1"/>
        <v/>
      </c>
      <c r="C669" s="36" t="str">
        <f>if(A669 ="", "", vlookup(A669, Specimen!A:F, 5, FALSE))</f>
        <v/>
      </c>
    </row>
    <row r="670">
      <c r="A670" s="12"/>
      <c r="B670" s="36" t="str">
        <f t="shared" si="1"/>
        <v/>
      </c>
      <c r="C670" s="36" t="str">
        <f>if(A670 ="", "", vlookup(A670, Specimen!A:F, 5, FALSE))</f>
        <v/>
      </c>
    </row>
    <row r="671">
      <c r="A671" s="12"/>
      <c r="B671" s="36" t="str">
        <f t="shared" si="1"/>
        <v/>
      </c>
      <c r="C671" s="36" t="str">
        <f>if(A671 ="", "", vlookup(A671, Specimen!A:F, 5, FALSE))</f>
        <v/>
      </c>
    </row>
    <row r="672">
      <c r="A672" s="12"/>
      <c r="B672" s="36" t="str">
        <f t="shared" si="1"/>
        <v/>
      </c>
      <c r="C672" s="36" t="str">
        <f>if(A672 ="", "", vlookup(A672, Specimen!A:F, 5, FALSE))</f>
        <v/>
      </c>
    </row>
    <row r="673">
      <c r="A673" s="12"/>
      <c r="B673" s="36" t="str">
        <f t="shared" si="1"/>
        <v/>
      </c>
      <c r="C673" s="36" t="str">
        <f>if(A673 ="", "", vlookup(A673, Specimen!A:F, 5, FALSE))</f>
        <v/>
      </c>
    </row>
    <row r="674">
      <c r="A674" s="12"/>
      <c r="B674" s="36" t="str">
        <f t="shared" si="1"/>
        <v/>
      </c>
      <c r="C674" s="36" t="str">
        <f>if(A674 ="", "", vlookup(A674, Specimen!A:F, 5, FALSE))</f>
        <v/>
      </c>
    </row>
    <row r="675">
      <c r="A675" s="12"/>
      <c r="B675" s="36" t="str">
        <f t="shared" si="1"/>
        <v/>
      </c>
      <c r="C675" s="36" t="str">
        <f>if(A675 ="", "", vlookup(A675, Specimen!A:F, 5, FALSE))</f>
        <v/>
      </c>
    </row>
    <row r="676">
      <c r="A676" s="12"/>
      <c r="B676" s="36" t="str">
        <f t="shared" si="1"/>
        <v/>
      </c>
      <c r="C676" s="36" t="str">
        <f>if(A676 ="", "", vlookup(A676, Specimen!A:F, 5, FALSE))</f>
        <v/>
      </c>
    </row>
    <row r="677">
      <c r="A677" s="12"/>
      <c r="B677" s="36" t="str">
        <f t="shared" si="1"/>
        <v/>
      </c>
      <c r="C677" s="36" t="str">
        <f>if(A677 ="", "", vlookup(A677, Specimen!A:F, 5, FALSE))</f>
        <v/>
      </c>
    </row>
    <row r="678">
      <c r="A678" s="12"/>
      <c r="B678" s="36" t="str">
        <f t="shared" si="1"/>
        <v/>
      </c>
      <c r="C678" s="36" t="str">
        <f>if(A678 ="", "", vlookup(A678, Specimen!A:F, 5, FALSE))</f>
        <v/>
      </c>
    </row>
    <row r="679">
      <c r="A679" s="12"/>
      <c r="B679" s="36" t="str">
        <f t="shared" si="1"/>
        <v/>
      </c>
      <c r="C679" s="36" t="str">
        <f>if(A679 ="", "", vlookup(A679, Specimen!A:F, 5, FALSE))</f>
        <v/>
      </c>
    </row>
    <row r="680">
      <c r="A680" s="12"/>
      <c r="B680" s="36" t="str">
        <f t="shared" si="1"/>
        <v/>
      </c>
      <c r="C680" s="36" t="str">
        <f>if(A680 ="", "", vlookup(A680, Specimen!A:F, 5, FALSE))</f>
        <v/>
      </c>
    </row>
    <row r="681">
      <c r="A681" s="12"/>
      <c r="B681" s="36" t="str">
        <f t="shared" si="1"/>
        <v/>
      </c>
      <c r="C681" s="36" t="str">
        <f>if(A681 ="", "", vlookup(A681, Specimen!A:F, 5, FALSE))</f>
        <v/>
      </c>
    </row>
    <row r="682">
      <c r="A682" s="12"/>
      <c r="B682" s="36" t="str">
        <f t="shared" si="1"/>
        <v/>
      </c>
      <c r="C682" s="36" t="str">
        <f>if(A682 ="", "", vlookup(A682, Specimen!A:F, 5, FALSE))</f>
        <v/>
      </c>
    </row>
    <row r="683">
      <c r="A683" s="12"/>
      <c r="B683" s="36" t="str">
        <f t="shared" si="1"/>
        <v/>
      </c>
      <c r="C683" s="36" t="str">
        <f>if(A683 ="", "", vlookup(A683, Specimen!A:F, 5, FALSE))</f>
        <v/>
      </c>
    </row>
    <row r="684">
      <c r="A684" s="12"/>
      <c r="B684" s="36" t="str">
        <f t="shared" si="1"/>
        <v/>
      </c>
      <c r="C684" s="36" t="str">
        <f>if(A684 ="", "", vlookup(A684, Specimen!A:F, 5, FALSE))</f>
        <v/>
      </c>
    </row>
    <row r="685">
      <c r="A685" s="12"/>
      <c r="B685" s="36" t="str">
        <f t="shared" si="1"/>
        <v/>
      </c>
      <c r="C685" s="36" t="str">
        <f>if(A685 ="", "", vlookup(A685, Specimen!A:F, 5, FALSE))</f>
        <v/>
      </c>
    </row>
    <row r="686">
      <c r="A686" s="12"/>
      <c r="B686" s="36" t="str">
        <f t="shared" si="1"/>
        <v/>
      </c>
      <c r="C686" s="36" t="str">
        <f>if(A686 ="", "", vlookup(A686, Specimen!A:F, 5, FALSE))</f>
        <v/>
      </c>
    </row>
    <row r="687">
      <c r="A687" s="12"/>
      <c r="B687" s="36" t="str">
        <f t="shared" si="1"/>
        <v/>
      </c>
      <c r="C687" s="36" t="str">
        <f>if(A687 ="", "", vlookup(A687, Specimen!A:F, 5, FALSE))</f>
        <v/>
      </c>
    </row>
    <row r="688">
      <c r="A688" s="12"/>
      <c r="B688" s="36" t="str">
        <f t="shared" si="1"/>
        <v/>
      </c>
      <c r="C688" s="36" t="str">
        <f>if(A688 ="", "", vlookup(A688, Specimen!A:F, 5, FALSE))</f>
        <v/>
      </c>
    </row>
    <row r="689">
      <c r="A689" s="12"/>
      <c r="B689" s="36" t="str">
        <f t="shared" si="1"/>
        <v/>
      </c>
      <c r="C689" s="36" t="str">
        <f>if(A689 ="", "", vlookup(A689, Specimen!A:F, 5, FALSE))</f>
        <v/>
      </c>
    </row>
    <row r="690">
      <c r="A690" s="12"/>
      <c r="B690" s="36" t="str">
        <f t="shared" si="1"/>
        <v/>
      </c>
      <c r="C690" s="36" t="str">
        <f>if(A690 ="", "", vlookup(A690, Specimen!A:F, 5, FALSE))</f>
        <v/>
      </c>
    </row>
    <row r="691">
      <c r="A691" s="12"/>
      <c r="B691" s="36" t="str">
        <f t="shared" si="1"/>
        <v/>
      </c>
      <c r="C691" s="36" t="str">
        <f>if(A691 ="", "", vlookup(A691, Specimen!A:F, 5, FALSE))</f>
        <v/>
      </c>
    </row>
    <row r="692">
      <c r="A692" s="12"/>
      <c r="B692" s="36" t="str">
        <f t="shared" si="1"/>
        <v/>
      </c>
      <c r="C692" s="36" t="str">
        <f>if(A692 ="", "", vlookup(A692, Specimen!A:F, 5, FALSE))</f>
        <v/>
      </c>
    </row>
    <row r="693">
      <c r="A693" s="12"/>
      <c r="B693" s="36" t="str">
        <f t="shared" si="1"/>
        <v/>
      </c>
      <c r="C693" s="36" t="str">
        <f>if(A693 ="", "", vlookup(A693, Specimen!A:F, 5, FALSE))</f>
        <v/>
      </c>
    </row>
    <row r="694">
      <c r="A694" s="12"/>
      <c r="B694" s="36" t="str">
        <f t="shared" si="1"/>
        <v/>
      </c>
      <c r="C694" s="36" t="str">
        <f>if(A694 ="", "", vlookup(A694, Specimen!A:F, 5, FALSE))</f>
        <v/>
      </c>
    </row>
    <row r="695">
      <c r="A695" s="12"/>
      <c r="B695" s="36" t="str">
        <f t="shared" si="1"/>
        <v/>
      </c>
      <c r="C695" s="36" t="str">
        <f>if(A695 ="", "", vlookup(A695, Specimen!A:F, 5, FALSE))</f>
        <v/>
      </c>
    </row>
    <row r="696">
      <c r="A696" s="12"/>
      <c r="B696" s="36" t="str">
        <f t="shared" si="1"/>
        <v/>
      </c>
      <c r="C696" s="36" t="str">
        <f>if(A696 ="", "", vlookup(A696, Specimen!A:F, 5, FALSE))</f>
        <v/>
      </c>
    </row>
    <row r="697">
      <c r="A697" s="12"/>
      <c r="B697" s="36" t="str">
        <f t="shared" si="1"/>
        <v/>
      </c>
      <c r="C697" s="36" t="str">
        <f>if(A697 ="", "", vlookup(A697, Specimen!A:F, 5, FALSE))</f>
        <v/>
      </c>
    </row>
    <row r="698">
      <c r="A698" s="12"/>
      <c r="B698" s="36" t="str">
        <f t="shared" si="1"/>
        <v/>
      </c>
      <c r="C698" s="36" t="str">
        <f>if(A698 ="", "", vlookup(A698, Specimen!A:F, 5, FALSE))</f>
        <v/>
      </c>
    </row>
    <row r="699">
      <c r="A699" s="12"/>
      <c r="B699" s="36" t="str">
        <f t="shared" si="1"/>
        <v/>
      </c>
      <c r="C699" s="36" t="str">
        <f>if(A699 ="", "", vlookup(A699, Specimen!A:F, 5, FALSE))</f>
        <v/>
      </c>
    </row>
    <row r="700">
      <c r="A700" s="12"/>
      <c r="B700" s="36" t="str">
        <f t="shared" si="1"/>
        <v/>
      </c>
      <c r="C700" s="36" t="str">
        <f>if(A700 ="", "", vlookup(A700, Specimen!A:F, 5, FALSE))</f>
        <v/>
      </c>
    </row>
    <row r="701">
      <c r="A701" s="12"/>
      <c r="B701" s="36" t="str">
        <f t="shared" si="1"/>
        <v/>
      </c>
      <c r="C701" s="36" t="str">
        <f>if(A701 ="", "", vlookup(A701, Specimen!A:F, 5, FALSE))</f>
        <v/>
      </c>
    </row>
    <row r="702">
      <c r="A702" s="12"/>
      <c r="B702" s="36" t="str">
        <f t="shared" si="1"/>
        <v/>
      </c>
      <c r="C702" s="36" t="str">
        <f>if(A702 ="", "", vlookup(A702, Specimen!A:F, 5, FALSE))</f>
        <v/>
      </c>
    </row>
    <row r="703">
      <c r="A703" s="12"/>
      <c r="B703" s="36" t="str">
        <f t="shared" si="1"/>
        <v/>
      </c>
      <c r="C703" s="36" t="str">
        <f>if(A703 ="", "", vlookup(A703, Specimen!A:F, 5, FALSE))</f>
        <v/>
      </c>
    </row>
    <row r="704">
      <c r="A704" s="12"/>
      <c r="B704" s="36" t="str">
        <f t="shared" si="1"/>
        <v/>
      </c>
      <c r="C704" s="36" t="str">
        <f>if(A704 ="", "", vlookup(A704, Specimen!A:F, 5, FALSE))</f>
        <v/>
      </c>
    </row>
    <row r="705">
      <c r="A705" s="12"/>
      <c r="B705" s="36" t="str">
        <f t="shared" si="1"/>
        <v/>
      </c>
      <c r="C705" s="36" t="str">
        <f>if(A705 ="", "", vlookup(A705, Specimen!A:F, 5, FALSE))</f>
        <v/>
      </c>
    </row>
    <row r="706">
      <c r="A706" s="12"/>
      <c r="B706" s="36" t="str">
        <f t="shared" si="1"/>
        <v/>
      </c>
      <c r="C706" s="36" t="str">
        <f>if(A706 ="", "", vlookup(A706, Specimen!A:F, 5, FALSE))</f>
        <v/>
      </c>
    </row>
    <row r="707">
      <c r="A707" s="12"/>
      <c r="B707" s="36" t="str">
        <f t="shared" si="1"/>
        <v/>
      </c>
      <c r="C707" s="36" t="str">
        <f>if(A707 ="", "", vlookup(A707, Specimen!A:F, 5, FALSE))</f>
        <v/>
      </c>
    </row>
    <row r="708">
      <c r="A708" s="12"/>
      <c r="B708" s="36" t="str">
        <f t="shared" si="1"/>
        <v/>
      </c>
      <c r="C708" s="36" t="str">
        <f>if(A708 ="", "", vlookup(A708, Specimen!A:F, 5, FALSE))</f>
        <v/>
      </c>
    </row>
    <row r="709">
      <c r="A709" s="12"/>
      <c r="B709" s="36" t="str">
        <f t="shared" si="1"/>
        <v/>
      </c>
      <c r="C709" s="36" t="str">
        <f>if(A709 ="", "", vlookup(A709, Specimen!A:F, 5, FALSE))</f>
        <v/>
      </c>
    </row>
    <row r="710">
      <c r="A710" s="12"/>
      <c r="B710" s="36" t="str">
        <f t="shared" si="1"/>
        <v/>
      </c>
      <c r="C710" s="36" t="str">
        <f>if(A710 ="", "", vlookup(A710, Specimen!A:F, 5, FALSE))</f>
        <v/>
      </c>
    </row>
    <row r="711">
      <c r="A711" s="12"/>
      <c r="B711" s="36" t="str">
        <f t="shared" si="1"/>
        <v/>
      </c>
      <c r="C711" s="36" t="str">
        <f>if(A711 ="", "", vlookup(A711, Specimen!A:F, 5, FALSE))</f>
        <v/>
      </c>
    </row>
    <row r="712">
      <c r="A712" s="12"/>
      <c r="B712" s="36" t="str">
        <f t="shared" si="1"/>
        <v/>
      </c>
      <c r="C712" s="36" t="str">
        <f>if(A712 ="", "", vlookup(A712, Specimen!A:F, 5, FALSE))</f>
        <v/>
      </c>
    </row>
    <row r="713">
      <c r="A713" s="12"/>
      <c r="B713" s="36" t="str">
        <f t="shared" si="1"/>
        <v/>
      </c>
      <c r="C713" s="36" t="str">
        <f>if(A713 ="", "", vlookup(A713, Specimen!A:F, 5, FALSE))</f>
        <v/>
      </c>
    </row>
    <row r="714">
      <c r="A714" s="12"/>
      <c r="B714" s="36" t="str">
        <f t="shared" si="1"/>
        <v/>
      </c>
      <c r="C714" s="36" t="str">
        <f>if(A714 ="", "", vlookup(A714, Specimen!A:F, 5, FALSE))</f>
        <v/>
      </c>
    </row>
    <row r="715">
      <c r="A715" s="12"/>
      <c r="B715" s="36" t="str">
        <f t="shared" si="1"/>
        <v/>
      </c>
      <c r="C715" s="36" t="str">
        <f>if(A715 ="", "", vlookup(A715, Specimen!A:F, 5, FALSE))</f>
        <v/>
      </c>
    </row>
    <row r="716">
      <c r="A716" s="12"/>
      <c r="B716" s="36" t="str">
        <f t="shared" si="1"/>
        <v/>
      </c>
      <c r="C716" s="36" t="str">
        <f>if(A716 ="", "", vlookup(A716, Specimen!A:F, 5, FALSE))</f>
        <v/>
      </c>
    </row>
    <row r="717">
      <c r="A717" s="12"/>
      <c r="B717" s="36" t="str">
        <f t="shared" si="1"/>
        <v/>
      </c>
      <c r="C717" s="36" t="str">
        <f>if(A717 ="", "", vlookup(A717, Specimen!A:F, 5, FALSE))</f>
        <v/>
      </c>
    </row>
    <row r="718">
      <c r="A718" s="12"/>
      <c r="B718" s="36" t="str">
        <f t="shared" si="1"/>
        <v/>
      </c>
      <c r="C718" s="36" t="str">
        <f>if(A718 ="", "", vlookup(A718, Specimen!A:F, 5, FALSE))</f>
        <v/>
      </c>
    </row>
    <row r="719">
      <c r="A719" s="12"/>
      <c r="B719" s="36" t="str">
        <f t="shared" si="1"/>
        <v/>
      </c>
      <c r="C719" s="36" t="str">
        <f>if(A719 ="", "", vlookup(A719, Specimen!A:F, 5, FALSE))</f>
        <v/>
      </c>
    </row>
    <row r="720">
      <c r="A720" s="12"/>
      <c r="B720" s="36" t="str">
        <f t="shared" si="1"/>
        <v/>
      </c>
      <c r="C720" s="36" t="str">
        <f>if(A720 ="", "", vlookup(A720, Specimen!A:F, 5, FALSE))</f>
        <v/>
      </c>
    </row>
    <row r="721">
      <c r="A721" s="12"/>
      <c r="B721" s="36" t="str">
        <f t="shared" si="1"/>
        <v/>
      </c>
      <c r="C721" s="36" t="str">
        <f>if(A721 ="", "", vlookup(A721, Specimen!A:F, 5, FALSE))</f>
        <v/>
      </c>
    </row>
    <row r="722">
      <c r="A722" s="12"/>
      <c r="B722" s="36" t="str">
        <f t="shared" si="1"/>
        <v/>
      </c>
      <c r="C722" s="36" t="str">
        <f>if(A722 ="", "", vlookup(A722, Specimen!A:F, 5, FALSE))</f>
        <v/>
      </c>
    </row>
    <row r="723">
      <c r="A723" s="12"/>
      <c r="B723" s="36" t="str">
        <f t="shared" si="1"/>
        <v/>
      </c>
      <c r="C723" s="36" t="str">
        <f>if(A723 ="", "", vlookup(A723, Specimen!A:F, 5, FALSE))</f>
        <v/>
      </c>
    </row>
    <row r="724">
      <c r="A724" s="12"/>
      <c r="B724" s="36" t="str">
        <f t="shared" si="1"/>
        <v/>
      </c>
      <c r="C724" s="36" t="str">
        <f>if(A724 ="", "", vlookup(A724, Specimen!A:F, 5, FALSE))</f>
        <v/>
      </c>
    </row>
    <row r="725">
      <c r="A725" s="12"/>
      <c r="B725" s="36" t="str">
        <f t="shared" si="1"/>
        <v/>
      </c>
      <c r="C725" s="36" t="str">
        <f>if(A725 ="", "", vlookup(A725, Specimen!A:F, 5, FALSE))</f>
        <v/>
      </c>
    </row>
    <row r="726">
      <c r="A726" s="12"/>
      <c r="B726" s="36" t="str">
        <f t="shared" si="1"/>
        <v/>
      </c>
      <c r="C726" s="36" t="str">
        <f>if(A726 ="", "", vlookup(A726, Specimen!A:F, 5, FALSE))</f>
        <v/>
      </c>
    </row>
    <row r="727">
      <c r="A727" s="12"/>
      <c r="B727" s="36" t="str">
        <f t="shared" si="1"/>
        <v/>
      </c>
      <c r="C727" s="36" t="str">
        <f>if(A727 ="", "", vlookup(A727, Specimen!A:F, 5, FALSE))</f>
        <v/>
      </c>
    </row>
    <row r="728">
      <c r="A728" s="12"/>
      <c r="B728" s="36" t="str">
        <f t="shared" si="1"/>
        <v/>
      </c>
      <c r="C728" s="36" t="str">
        <f>if(A728 ="", "", vlookup(A728, Specimen!A:F, 5, FALSE))</f>
        <v/>
      </c>
    </row>
    <row r="729">
      <c r="A729" s="12"/>
      <c r="B729" s="36" t="str">
        <f t="shared" si="1"/>
        <v/>
      </c>
      <c r="C729" s="36" t="str">
        <f>if(A729 ="", "", vlookup(A729, Specimen!A:F, 5, FALSE))</f>
        <v/>
      </c>
    </row>
    <row r="730">
      <c r="A730" s="12"/>
      <c r="B730" s="36" t="str">
        <f t="shared" si="1"/>
        <v/>
      </c>
      <c r="C730" s="36" t="str">
        <f>if(A730 ="", "", vlookup(A730, Specimen!A:F, 5, FALSE))</f>
        <v/>
      </c>
    </row>
    <row r="731">
      <c r="A731" s="12"/>
      <c r="B731" s="36" t="str">
        <f t="shared" si="1"/>
        <v/>
      </c>
      <c r="C731" s="36" t="str">
        <f>if(A731 ="", "", vlookup(A731, Specimen!A:F, 5, FALSE))</f>
        <v/>
      </c>
    </row>
    <row r="732">
      <c r="A732" s="12"/>
      <c r="B732" s="36" t="str">
        <f t="shared" si="1"/>
        <v/>
      </c>
      <c r="C732" s="36" t="str">
        <f>if(A732 ="", "", vlookup(A732, Specimen!A:F, 5, FALSE))</f>
        <v/>
      </c>
    </row>
    <row r="733">
      <c r="A733" s="12"/>
      <c r="B733" s="36" t="str">
        <f t="shared" si="1"/>
        <v/>
      </c>
      <c r="C733" s="36" t="str">
        <f>if(A733 ="", "", vlookup(A733, Specimen!A:F, 5, FALSE))</f>
        <v/>
      </c>
    </row>
    <row r="734">
      <c r="A734" s="12"/>
      <c r="B734" s="36" t="str">
        <f t="shared" si="1"/>
        <v/>
      </c>
      <c r="C734" s="36" t="str">
        <f>if(A734 ="", "", vlookup(A734, Specimen!A:F, 5, FALSE))</f>
        <v/>
      </c>
    </row>
    <row r="735">
      <c r="A735" s="12"/>
      <c r="B735" s="36" t="str">
        <f t="shared" si="1"/>
        <v/>
      </c>
      <c r="C735" s="36" t="str">
        <f>if(A735 ="", "", vlookup(A735, Specimen!A:F, 5, FALSE))</f>
        <v/>
      </c>
    </row>
    <row r="736">
      <c r="A736" s="12"/>
      <c r="B736" s="36" t="str">
        <f t="shared" si="1"/>
        <v/>
      </c>
      <c r="C736" s="36" t="str">
        <f>if(A736 ="", "", vlookup(A736, Specimen!A:F, 5, FALSE))</f>
        <v/>
      </c>
    </row>
    <row r="737">
      <c r="A737" s="12"/>
      <c r="B737" s="36" t="str">
        <f t="shared" si="1"/>
        <v/>
      </c>
      <c r="C737" s="36" t="str">
        <f>if(A737 ="", "", vlookup(A737, Specimen!A:F, 5, FALSE))</f>
        <v/>
      </c>
    </row>
    <row r="738">
      <c r="A738" s="12"/>
      <c r="B738" s="36" t="str">
        <f t="shared" si="1"/>
        <v/>
      </c>
      <c r="C738" s="36" t="str">
        <f>if(A738 ="", "", vlookup(A738, Specimen!A:F, 5, FALSE))</f>
        <v/>
      </c>
    </row>
    <row r="739">
      <c r="A739" s="12"/>
      <c r="B739" s="36" t="str">
        <f t="shared" si="1"/>
        <v/>
      </c>
      <c r="C739" s="36" t="str">
        <f>if(A739 ="", "", vlookup(A739, Specimen!A:F, 5, FALSE))</f>
        <v/>
      </c>
    </row>
    <row r="740">
      <c r="A740" s="12"/>
      <c r="B740" s="36" t="str">
        <f t="shared" si="1"/>
        <v/>
      </c>
      <c r="C740" s="36" t="str">
        <f>if(A740 ="", "", vlookup(A740, Specimen!A:F, 5, FALSE))</f>
        <v/>
      </c>
    </row>
    <row r="741">
      <c r="A741" s="12"/>
      <c r="B741" s="36" t="str">
        <f t="shared" si="1"/>
        <v/>
      </c>
      <c r="C741" s="36" t="str">
        <f>if(A741 ="", "", vlookup(A741, Specimen!A:F, 5, FALSE))</f>
        <v/>
      </c>
    </row>
    <row r="742">
      <c r="A742" s="12"/>
      <c r="B742" s="36" t="str">
        <f t="shared" si="1"/>
        <v/>
      </c>
      <c r="C742" s="36" t="str">
        <f>if(A742 ="", "", vlookup(A742, Specimen!A:F, 5, FALSE))</f>
        <v/>
      </c>
    </row>
    <row r="743">
      <c r="A743" s="12"/>
      <c r="B743" s="36" t="str">
        <f t="shared" si="1"/>
        <v/>
      </c>
      <c r="C743" s="36" t="str">
        <f>if(A743 ="", "", vlookup(A743, Specimen!A:F, 5, FALSE))</f>
        <v/>
      </c>
    </row>
    <row r="744">
      <c r="A744" s="12"/>
      <c r="B744" s="36" t="str">
        <f t="shared" si="1"/>
        <v/>
      </c>
      <c r="C744" s="36" t="str">
        <f>if(A744 ="", "", vlookup(A744, Specimen!A:F, 5, FALSE))</f>
        <v/>
      </c>
    </row>
    <row r="745">
      <c r="A745" s="12"/>
      <c r="B745" s="36" t="str">
        <f t="shared" si="1"/>
        <v/>
      </c>
      <c r="C745" s="36" t="str">
        <f>if(A745 ="", "", vlookup(A745, Specimen!A:F, 5, FALSE))</f>
        <v/>
      </c>
    </row>
    <row r="746">
      <c r="A746" s="12"/>
      <c r="B746" s="36" t="str">
        <f t="shared" si="1"/>
        <v/>
      </c>
      <c r="C746" s="36" t="str">
        <f>if(A746 ="", "", vlookup(A746, Specimen!A:F, 5, FALSE))</f>
        <v/>
      </c>
    </row>
    <row r="747">
      <c r="A747" s="12"/>
      <c r="B747" s="36" t="str">
        <f t="shared" si="1"/>
        <v/>
      </c>
      <c r="C747" s="36" t="str">
        <f>if(A747 ="", "", vlookup(A747, Specimen!A:F, 5, FALSE))</f>
        <v/>
      </c>
    </row>
    <row r="748">
      <c r="A748" s="12"/>
      <c r="B748" s="36" t="str">
        <f t="shared" si="1"/>
        <v/>
      </c>
      <c r="C748" s="36" t="str">
        <f>if(A748 ="", "", vlookup(A748, Specimen!A:F, 5, FALSE))</f>
        <v/>
      </c>
    </row>
    <row r="749">
      <c r="A749" s="12"/>
      <c r="B749" s="36" t="str">
        <f t="shared" si="1"/>
        <v/>
      </c>
      <c r="C749" s="36" t="str">
        <f>if(A749 ="", "", vlookup(A749, Specimen!A:F, 5, FALSE))</f>
        <v/>
      </c>
    </row>
    <row r="750">
      <c r="A750" s="12"/>
      <c r="B750" s="36" t="str">
        <f t="shared" si="1"/>
        <v/>
      </c>
      <c r="C750" s="36" t="str">
        <f>if(A750 ="", "", vlookup(A750, Specimen!A:F, 5, FALSE))</f>
        <v/>
      </c>
    </row>
    <row r="751">
      <c r="A751" s="12"/>
      <c r="B751" s="36" t="str">
        <f t="shared" si="1"/>
        <v/>
      </c>
      <c r="C751" s="36" t="str">
        <f>if(A751 ="", "", vlookup(A751, Specimen!A:F, 5, FALSE))</f>
        <v/>
      </c>
    </row>
    <row r="752">
      <c r="A752" s="12"/>
      <c r="B752" s="36" t="str">
        <f t="shared" si="1"/>
        <v/>
      </c>
      <c r="C752" s="36" t="str">
        <f>if(A752 ="", "", vlookup(A752, Specimen!A:F, 5, FALSE))</f>
        <v/>
      </c>
    </row>
    <row r="753">
      <c r="A753" s="12"/>
      <c r="B753" s="36" t="str">
        <f t="shared" si="1"/>
        <v/>
      </c>
      <c r="C753" s="36" t="str">
        <f>if(A753 ="", "", vlookup(A753, Specimen!A:F, 5, FALSE))</f>
        <v/>
      </c>
    </row>
    <row r="754">
      <c r="A754" s="12"/>
      <c r="B754" s="36" t="str">
        <f t="shared" si="1"/>
        <v/>
      </c>
      <c r="C754" s="36" t="str">
        <f>if(A754 ="", "", vlookup(A754, Specimen!A:F, 5, FALSE))</f>
        <v/>
      </c>
    </row>
    <row r="755">
      <c r="A755" s="12"/>
      <c r="B755" s="36" t="str">
        <f t="shared" si="1"/>
        <v/>
      </c>
      <c r="C755" s="36" t="str">
        <f>if(A755 ="", "", vlookup(A755, Specimen!A:F, 5, FALSE))</f>
        <v/>
      </c>
    </row>
    <row r="756">
      <c r="A756" s="12"/>
      <c r="B756" s="36" t="str">
        <f t="shared" si="1"/>
        <v/>
      </c>
      <c r="C756" s="36" t="str">
        <f>if(A756 ="", "", vlookup(A756, Specimen!A:F, 5, FALSE))</f>
        <v/>
      </c>
    </row>
    <row r="757">
      <c r="A757" s="12"/>
      <c r="B757" s="36" t="str">
        <f t="shared" si="1"/>
        <v/>
      </c>
      <c r="C757" s="36" t="str">
        <f>if(A757 ="", "", vlookup(A757, Specimen!A:F, 5, FALSE))</f>
        <v/>
      </c>
    </row>
    <row r="758">
      <c r="A758" s="12"/>
      <c r="B758" s="36" t="str">
        <f t="shared" si="1"/>
        <v/>
      </c>
      <c r="C758" s="36" t="str">
        <f>if(A758 ="", "", vlookup(A758, Specimen!A:F, 5, FALSE))</f>
        <v/>
      </c>
    </row>
    <row r="759">
      <c r="A759" s="12"/>
      <c r="B759" s="36" t="str">
        <f t="shared" si="1"/>
        <v/>
      </c>
      <c r="C759" s="36" t="str">
        <f>if(A759 ="", "", vlookup(A759, Specimen!A:F, 5, FALSE))</f>
        <v/>
      </c>
    </row>
    <row r="760">
      <c r="A760" s="12"/>
      <c r="B760" s="36" t="str">
        <f t="shared" si="1"/>
        <v/>
      </c>
      <c r="C760" s="36" t="str">
        <f>if(A760 ="", "", vlookup(A760, Specimen!A:F, 5, FALSE))</f>
        <v/>
      </c>
    </row>
    <row r="761">
      <c r="A761" s="12"/>
      <c r="B761" s="36" t="str">
        <f t="shared" si="1"/>
        <v/>
      </c>
      <c r="C761" s="36" t="str">
        <f>if(A761 ="", "", vlookup(A761, Specimen!A:F, 5, FALSE))</f>
        <v/>
      </c>
    </row>
    <row r="762">
      <c r="A762" s="12"/>
      <c r="B762" s="36" t="str">
        <f t="shared" si="1"/>
        <v/>
      </c>
      <c r="C762" s="36" t="str">
        <f>if(A762 ="", "", vlookup(A762, Specimen!A:F, 5, FALSE))</f>
        <v/>
      </c>
    </row>
    <row r="763">
      <c r="A763" s="12"/>
      <c r="B763" s="36" t="str">
        <f t="shared" si="1"/>
        <v/>
      </c>
      <c r="C763" s="36" t="str">
        <f>if(A763 ="", "", vlookup(A763, Specimen!A:F, 5, FALSE))</f>
        <v/>
      </c>
    </row>
    <row r="764">
      <c r="A764" s="12"/>
      <c r="B764" s="36" t="str">
        <f t="shared" si="1"/>
        <v/>
      </c>
      <c r="C764" s="36" t="str">
        <f>if(A764 ="", "", vlookup(A764, Specimen!A:F, 5, FALSE))</f>
        <v/>
      </c>
    </row>
    <row r="765">
      <c r="A765" s="12"/>
      <c r="B765" s="36" t="str">
        <f t="shared" si="1"/>
        <v/>
      </c>
      <c r="C765" s="36" t="str">
        <f>if(A765 ="", "", vlookup(A765, Specimen!A:F, 5, FALSE))</f>
        <v/>
      </c>
    </row>
    <row r="766">
      <c r="A766" s="12"/>
      <c r="B766" s="36" t="str">
        <f t="shared" si="1"/>
        <v/>
      </c>
      <c r="C766" s="36" t="str">
        <f>if(A766 ="", "", vlookup(A766, Specimen!A:F, 5, FALSE))</f>
        <v/>
      </c>
    </row>
    <row r="767">
      <c r="A767" s="12"/>
      <c r="B767" s="36" t="str">
        <f t="shared" si="1"/>
        <v/>
      </c>
      <c r="C767" s="36" t="str">
        <f>if(A767 ="", "", vlookup(A767, Specimen!A:F, 5, FALSE))</f>
        <v/>
      </c>
    </row>
    <row r="768">
      <c r="A768" s="12"/>
      <c r="B768" s="36" t="str">
        <f t="shared" si="1"/>
        <v/>
      </c>
      <c r="C768" s="36" t="str">
        <f>if(A768 ="", "", vlookup(A768, Specimen!A:F, 5, FALSE))</f>
        <v/>
      </c>
    </row>
    <row r="769">
      <c r="A769" s="12"/>
      <c r="B769" s="36" t="str">
        <f t="shared" si="1"/>
        <v/>
      </c>
      <c r="C769" s="36" t="str">
        <f>if(A769 ="", "", vlookup(A769, Specimen!A:F, 5, FALSE))</f>
        <v/>
      </c>
    </row>
    <row r="770">
      <c r="A770" s="12"/>
      <c r="B770" s="36" t="str">
        <f t="shared" si="1"/>
        <v/>
      </c>
      <c r="C770" s="36" t="str">
        <f>if(A770 ="", "", vlookup(A770, Specimen!A:F, 5, FALSE))</f>
        <v/>
      </c>
    </row>
    <row r="771">
      <c r="A771" s="12"/>
      <c r="B771" s="36" t="str">
        <f t="shared" si="1"/>
        <v/>
      </c>
      <c r="C771" s="36" t="str">
        <f>if(A771 ="", "", vlookup(A771, Specimen!A:F, 5, FALSE))</f>
        <v/>
      </c>
    </row>
    <row r="772">
      <c r="A772" s="12"/>
      <c r="B772" s="36" t="str">
        <f t="shared" si="1"/>
        <v/>
      </c>
      <c r="C772" s="36" t="str">
        <f>if(A772 ="", "", vlookup(A772, Specimen!A:F, 5, FALSE))</f>
        <v/>
      </c>
    </row>
    <row r="773">
      <c r="A773" s="12"/>
      <c r="B773" s="36" t="str">
        <f t="shared" si="1"/>
        <v/>
      </c>
      <c r="C773" s="36" t="str">
        <f>if(A773 ="", "", vlookup(A773, Specimen!A:F, 5, FALSE))</f>
        <v/>
      </c>
    </row>
    <row r="774">
      <c r="A774" s="12"/>
      <c r="B774" s="36" t="str">
        <f t="shared" si="1"/>
        <v/>
      </c>
      <c r="C774" s="36" t="str">
        <f>if(A774 ="", "", vlookup(A774, Specimen!A:F, 5, FALSE))</f>
        <v/>
      </c>
    </row>
    <row r="775">
      <c r="A775" s="12"/>
      <c r="B775" s="36" t="str">
        <f t="shared" si="1"/>
        <v/>
      </c>
      <c r="C775" s="36" t="str">
        <f>if(A775 ="", "", vlookup(A775, Specimen!A:F, 5, FALSE))</f>
        <v/>
      </c>
    </row>
    <row r="776">
      <c r="A776" s="12"/>
      <c r="B776" s="36" t="str">
        <f t="shared" si="1"/>
        <v/>
      </c>
      <c r="C776" s="36" t="str">
        <f>if(A776 ="", "", vlookup(A776, Specimen!A:F, 5, FALSE))</f>
        <v/>
      </c>
    </row>
    <row r="777">
      <c r="A777" s="12"/>
      <c r="B777" s="36" t="str">
        <f t="shared" si="1"/>
        <v/>
      </c>
      <c r="C777" s="36" t="str">
        <f>if(A777 ="", "", vlookup(A777, Specimen!A:F, 5, FALSE))</f>
        <v/>
      </c>
    </row>
    <row r="778">
      <c r="A778" s="12"/>
      <c r="B778" s="36" t="str">
        <f t="shared" si="1"/>
        <v/>
      </c>
      <c r="C778" s="36" t="str">
        <f>if(A778 ="", "", vlookup(A778, Specimen!A:F, 5, FALSE))</f>
        <v/>
      </c>
    </row>
    <row r="779">
      <c r="A779" s="12"/>
      <c r="B779" s="36" t="str">
        <f t="shared" si="1"/>
        <v/>
      </c>
      <c r="C779" s="36" t="str">
        <f>if(A779 ="", "", vlookup(A779, Specimen!A:F, 5, FALSE))</f>
        <v/>
      </c>
    </row>
    <row r="780">
      <c r="A780" s="12"/>
      <c r="B780" s="36" t="str">
        <f t="shared" si="1"/>
        <v/>
      </c>
      <c r="C780" s="36" t="str">
        <f>if(A780 ="", "", vlookup(A780, Specimen!A:F, 5, FALSE))</f>
        <v/>
      </c>
    </row>
    <row r="781">
      <c r="A781" s="12"/>
      <c r="B781" s="36" t="str">
        <f t="shared" si="1"/>
        <v/>
      </c>
      <c r="C781" s="36" t="str">
        <f>if(A781 ="", "", vlookup(A781, Specimen!A:F, 5, FALSE))</f>
        <v/>
      </c>
    </row>
    <row r="782">
      <c r="A782" s="12"/>
      <c r="B782" s="36" t="str">
        <f t="shared" si="1"/>
        <v/>
      </c>
      <c r="C782" s="36" t="str">
        <f>if(A782 ="", "", vlookup(A782, Specimen!A:F, 5, FALSE))</f>
        <v/>
      </c>
    </row>
    <row r="783">
      <c r="A783" s="12"/>
      <c r="B783" s="36" t="str">
        <f t="shared" si="1"/>
        <v/>
      </c>
      <c r="C783" s="36" t="str">
        <f>if(A783 ="", "", vlookup(A783, Specimen!A:F, 5, FALSE))</f>
        <v/>
      </c>
    </row>
    <row r="784">
      <c r="A784" s="12"/>
      <c r="B784" s="36" t="str">
        <f t="shared" si="1"/>
        <v/>
      </c>
      <c r="C784" s="36" t="str">
        <f>if(A784 ="", "", vlookup(A784, Specimen!A:F, 5, FALSE))</f>
        <v/>
      </c>
    </row>
    <row r="785">
      <c r="A785" s="12"/>
      <c r="B785" s="36" t="str">
        <f t="shared" si="1"/>
        <v/>
      </c>
      <c r="C785" s="36" t="str">
        <f>if(A785 ="", "", vlookup(A785, Specimen!A:F, 5, FALSE))</f>
        <v/>
      </c>
    </row>
    <row r="786">
      <c r="A786" s="12"/>
      <c r="B786" s="36" t="str">
        <f t="shared" si="1"/>
        <v/>
      </c>
      <c r="C786" s="36" t="str">
        <f>if(A786 ="", "", vlookup(A786, Specimen!A:F, 5, FALSE))</f>
        <v/>
      </c>
    </row>
    <row r="787">
      <c r="A787" s="12"/>
      <c r="B787" s="36" t="str">
        <f t="shared" si="1"/>
        <v/>
      </c>
      <c r="C787" s="36" t="str">
        <f>if(A787 ="", "", vlookup(A787, Specimen!A:F, 5, FALSE))</f>
        <v/>
      </c>
    </row>
    <row r="788">
      <c r="A788" s="12"/>
      <c r="B788" s="36" t="str">
        <f t="shared" si="1"/>
        <v/>
      </c>
      <c r="C788" s="36" t="str">
        <f>if(A788 ="", "", vlookup(A788, Specimen!A:F, 5, FALSE))</f>
        <v/>
      </c>
    </row>
    <row r="789">
      <c r="A789" s="12"/>
      <c r="B789" s="36" t="str">
        <f t="shared" si="1"/>
        <v/>
      </c>
      <c r="C789" s="36" t="str">
        <f>if(A789 ="", "", vlookup(A789, Specimen!A:F, 5, FALSE))</f>
        <v/>
      </c>
    </row>
    <row r="790">
      <c r="A790" s="12"/>
      <c r="B790" s="36" t="str">
        <f t="shared" si="1"/>
        <v/>
      </c>
      <c r="C790" s="36" t="str">
        <f>if(A790 ="", "", vlookup(A790, Specimen!A:F, 5, FALSE))</f>
        <v/>
      </c>
    </row>
    <row r="791">
      <c r="A791" s="12"/>
      <c r="B791" s="36" t="str">
        <f t="shared" si="1"/>
        <v/>
      </c>
      <c r="C791" s="36" t="str">
        <f>if(A791 ="", "", vlookup(A791, Specimen!A:F, 5, FALSE))</f>
        <v/>
      </c>
    </row>
    <row r="792">
      <c r="A792" s="12"/>
      <c r="B792" s="36" t="str">
        <f t="shared" si="1"/>
        <v/>
      </c>
      <c r="C792" s="36" t="str">
        <f>if(A792 ="", "", vlookup(A792, Specimen!A:F, 5, FALSE))</f>
        <v/>
      </c>
    </row>
    <row r="793">
      <c r="A793" s="12"/>
      <c r="B793" s="36" t="str">
        <f t="shared" si="1"/>
        <v/>
      </c>
      <c r="C793" s="36" t="str">
        <f>if(A793 ="", "", vlookup(A793, Specimen!A:F, 5, FALSE))</f>
        <v/>
      </c>
    </row>
    <row r="794">
      <c r="A794" s="12"/>
      <c r="B794" s="36" t="str">
        <f t="shared" si="1"/>
        <v/>
      </c>
      <c r="C794" s="36" t="str">
        <f>if(A794 ="", "", vlookup(A794, Specimen!A:F, 5, FALSE))</f>
        <v/>
      </c>
    </row>
    <row r="795">
      <c r="A795" s="12"/>
      <c r="B795" s="36" t="str">
        <f t="shared" si="1"/>
        <v/>
      </c>
      <c r="C795" s="36" t="str">
        <f>if(A795 ="", "", vlookup(A795, Specimen!A:F, 5, FALSE))</f>
        <v/>
      </c>
    </row>
    <row r="796">
      <c r="A796" s="12"/>
      <c r="B796" s="36" t="str">
        <f t="shared" si="1"/>
        <v/>
      </c>
      <c r="C796" s="36" t="str">
        <f>if(A796 ="", "", vlookup(A796, Specimen!A:F, 5, FALSE))</f>
        <v/>
      </c>
    </row>
    <row r="797">
      <c r="A797" s="12"/>
      <c r="B797" s="36" t="str">
        <f t="shared" si="1"/>
        <v/>
      </c>
      <c r="C797" s="36" t="str">
        <f>if(A797 ="", "", vlookup(A797, Specimen!A:F, 5, FALSE))</f>
        <v/>
      </c>
    </row>
    <row r="798">
      <c r="A798" s="12"/>
      <c r="B798" s="36" t="str">
        <f t="shared" si="1"/>
        <v/>
      </c>
      <c r="C798" s="36" t="str">
        <f>if(A798 ="", "", vlookup(A798, Specimen!A:F, 5, FALSE))</f>
        <v/>
      </c>
    </row>
    <row r="799">
      <c r="A799" s="12"/>
      <c r="B799" s="36" t="str">
        <f t="shared" si="1"/>
        <v/>
      </c>
      <c r="C799" s="36" t="str">
        <f>if(A799 ="", "", vlookup(A799, Specimen!A:F, 5, FALSE))</f>
        <v/>
      </c>
    </row>
    <row r="800">
      <c r="A800" s="12"/>
      <c r="B800" s="36" t="str">
        <f t="shared" si="1"/>
        <v/>
      </c>
      <c r="C800" s="36" t="str">
        <f>if(A800 ="", "", vlookup(A800, Specimen!A:F, 5, FALSE))</f>
        <v/>
      </c>
    </row>
    <row r="801">
      <c r="A801" s="12"/>
      <c r="B801" s="36" t="str">
        <f t="shared" si="1"/>
        <v/>
      </c>
      <c r="C801" s="36" t="str">
        <f>if(A801 ="", "", vlookup(A801, Specimen!A:F, 5, FALSE))</f>
        <v/>
      </c>
    </row>
    <row r="802">
      <c r="A802" s="12"/>
      <c r="B802" s="36" t="str">
        <f t="shared" si="1"/>
        <v/>
      </c>
      <c r="C802" s="36" t="str">
        <f>if(A802 ="", "", vlookup(A802, Specimen!A:F, 5, FALSE))</f>
        <v/>
      </c>
    </row>
    <row r="803">
      <c r="A803" s="12"/>
      <c r="B803" s="36" t="str">
        <f t="shared" si="1"/>
        <v/>
      </c>
      <c r="C803" s="36" t="str">
        <f>if(A803 ="", "", vlookup(A803, Specimen!A:F, 5, FALSE))</f>
        <v/>
      </c>
    </row>
    <row r="804">
      <c r="A804" s="12"/>
      <c r="B804" s="36" t="str">
        <f t="shared" si="1"/>
        <v/>
      </c>
      <c r="C804" s="36" t="str">
        <f>if(A804 ="", "", vlookup(A804, Specimen!A:F, 5, FALSE))</f>
        <v/>
      </c>
    </row>
    <row r="805">
      <c r="A805" s="12"/>
      <c r="B805" s="36" t="str">
        <f t="shared" si="1"/>
        <v/>
      </c>
      <c r="C805" s="36" t="str">
        <f>if(A805 ="", "", vlookup(A805, Specimen!A:F, 5, FALSE))</f>
        <v/>
      </c>
    </row>
    <row r="806">
      <c r="A806" s="12"/>
      <c r="B806" s="36" t="str">
        <f t="shared" si="1"/>
        <v/>
      </c>
      <c r="C806" s="36" t="str">
        <f>if(A806 ="", "", vlookup(A806, Specimen!A:F, 5, FALSE))</f>
        <v/>
      </c>
    </row>
    <row r="807">
      <c r="A807" s="12"/>
      <c r="B807" s="36" t="str">
        <f t="shared" si="1"/>
        <v/>
      </c>
      <c r="C807" s="36" t="str">
        <f>if(A807 ="", "", vlookup(A807, Specimen!A:F, 5, FALSE))</f>
        <v/>
      </c>
    </row>
    <row r="808">
      <c r="A808" s="12"/>
      <c r="B808" s="36" t="str">
        <f t="shared" si="1"/>
        <v/>
      </c>
      <c r="C808" s="36" t="str">
        <f>if(A808 ="", "", vlookup(A808, Specimen!A:F, 5, FALSE))</f>
        <v/>
      </c>
    </row>
    <row r="809">
      <c r="A809" s="12"/>
      <c r="B809" s="36" t="str">
        <f t="shared" si="1"/>
        <v/>
      </c>
      <c r="C809" s="36" t="str">
        <f>if(A809 ="", "", vlookup(A809, Specimen!A:F, 5, FALSE))</f>
        <v/>
      </c>
    </row>
    <row r="810">
      <c r="A810" s="12"/>
      <c r="B810" s="36" t="str">
        <f t="shared" si="1"/>
        <v/>
      </c>
      <c r="C810" s="36" t="str">
        <f>if(A810 ="", "", vlookup(A810, Specimen!A:F, 5, FALSE))</f>
        <v/>
      </c>
    </row>
    <row r="811">
      <c r="A811" s="12"/>
      <c r="B811" s="36" t="str">
        <f t="shared" si="1"/>
        <v/>
      </c>
      <c r="C811" s="36" t="str">
        <f>if(A811 ="", "", vlookup(A811, Specimen!A:F, 5, FALSE))</f>
        <v/>
      </c>
    </row>
    <row r="812">
      <c r="A812" s="12"/>
      <c r="B812" s="36" t="str">
        <f t="shared" si="1"/>
        <v/>
      </c>
      <c r="C812" s="36" t="str">
        <f>if(A812 ="", "", vlookup(A812, Specimen!A:F, 5, FALSE))</f>
        <v/>
      </c>
    </row>
    <row r="813">
      <c r="A813" s="12"/>
      <c r="B813" s="36" t="str">
        <f t="shared" si="1"/>
        <v/>
      </c>
      <c r="C813" s="36" t="str">
        <f>if(A813 ="", "", vlookup(A813, Specimen!A:F, 5, FALSE))</f>
        <v/>
      </c>
    </row>
    <row r="814">
      <c r="A814" s="12"/>
      <c r="B814" s="36" t="str">
        <f t="shared" si="1"/>
        <v/>
      </c>
      <c r="C814" s="36" t="str">
        <f>if(A814 ="", "", vlookup(A814, Specimen!A:F, 5, FALSE))</f>
        <v/>
      </c>
    </row>
    <row r="815">
      <c r="A815" s="12"/>
      <c r="B815" s="36" t="str">
        <f t="shared" si="1"/>
        <v/>
      </c>
      <c r="C815" s="36" t="str">
        <f>if(A815 ="", "", vlookup(A815, Specimen!A:F, 5, FALSE))</f>
        <v/>
      </c>
    </row>
    <row r="816">
      <c r="A816" s="12"/>
      <c r="B816" s="36" t="str">
        <f t="shared" si="1"/>
        <v/>
      </c>
      <c r="C816" s="36" t="str">
        <f>if(A816 ="", "", vlookup(A816, Specimen!A:F, 5, FALSE))</f>
        <v/>
      </c>
    </row>
    <row r="817">
      <c r="A817" s="12"/>
      <c r="B817" s="36" t="str">
        <f t="shared" si="1"/>
        <v/>
      </c>
      <c r="C817" s="36" t="str">
        <f>if(A817 ="", "", vlookup(A817, Specimen!A:F, 5, FALSE))</f>
        <v/>
      </c>
    </row>
    <row r="818">
      <c r="A818" s="12"/>
      <c r="B818" s="36" t="str">
        <f t="shared" si="1"/>
        <v/>
      </c>
      <c r="C818" s="36" t="str">
        <f>if(A818 ="", "", vlookup(A818, Specimen!A:F, 5, FALSE))</f>
        <v/>
      </c>
    </row>
    <row r="819">
      <c r="A819" s="12"/>
      <c r="B819" s="36" t="str">
        <f t="shared" si="1"/>
        <v/>
      </c>
      <c r="C819" s="36" t="str">
        <f>if(A819 ="", "", vlookup(A819, Specimen!A:F, 5, FALSE))</f>
        <v/>
      </c>
    </row>
    <row r="820">
      <c r="A820" s="12"/>
      <c r="B820" s="36" t="str">
        <f t="shared" si="1"/>
        <v/>
      </c>
      <c r="C820" s="36" t="str">
        <f>if(A820 ="", "", vlookup(A820, Specimen!A:F, 5, FALSE))</f>
        <v/>
      </c>
    </row>
    <row r="821">
      <c r="A821" s="12"/>
      <c r="B821" s="36" t="str">
        <f t="shared" si="1"/>
        <v/>
      </c>
      <c r="C821" s="36" t="str">
        <f>if(A821 ="", "", vlookup(A821, Specimen!A:F, 5, FALSE))</f>
        <v/>
      </c>
    </row>
    <row r="822">
      <c r="A822" s="12"/>
      <c r="B822" s="36" t="str">
        <f t="shared" si="1"/>
        <v/>
      </c>
      <c r="C822" s="36" t="str">
        <f>if(A822 ="", "", vlookup(A822, Specimen!A:F, 5, FALSE))</f>
        <v/>
      </c>
    </row>
    <row r="823">
      <c r="A823" s="12"/>
      <c r="B823" s="36" t="str">
        <f t="shared" si="1"/>
        <v/>
      </c>
      <c r="C823" s="36" t="str">
        <f>if(A823 ="", "", vlookup(A823, Specimen!A:F, 5, FALSE))</f>
        <v/>
      </c>
    </row>
    <row r="824">
      <c r="A824" s="12"/>
      <c r="B824" s="36" t="str">
        <f t="shared" si="1"/>
        <v/>
      </c>
      <c r="C824" s="36" t="str">
        <f>if(A824 ="", "", vlookup(A824, Specimen!A:F, 5, FALSE))</f>
        <v/>
      </c>
    </row>
    <row r="825">
      <c r="A825" s="12"/>
      <c r="B825" s="36" t="str">
        <f t="shared" si="1"/>
        <v/>
      </c>
      <c r="C825" s="36" t="str">
        <f>if(A825 ="", "", vlookup(A825, Specimen!A:F, 5, FALSE))</f>
        <v/>
      </c>
    </row>
    <row r="826">
      <c r="A826" s="12"/>
      <c r="B826" s="36" t="str">
        <f t="shared" si="1"/>
        <v/>
      </c>
      <c r="C826" s="36" t="str">
        <f>if(A826 ="", "", vlookup(A826, Specimen!A:F, 5, FALSE))</f>
        <v/>
      </c>
    </row>
    <row r="827">
      <c r="A827" s="12"/>
      <c r="B827" s="36" t="str">
        <f t="shared" si="1"/>
        <v/>
      </c>
      <c r="C827" s="36" t="str">
        <f>if(A827 ="", "", vlookup(A827, Specimen!A:F, 5, FALSE))</f>
        <v/>
      </c>
    </row>
    <row r="828">
      <c r="A828" s="12"/>
      <c r="B828" s="36" t="str">
        <f t="shared" si="1"/>
        <v/>
      </c>
      <c r="C828" s="36" t="str">
        <f>if(A828 ="", "", vlookup(A828, Specimen!A:F, 5, FALSE))</f>
        <v/>
      </c>
    </row>
    <row r="829">
      <c r="A829" s="12"/>
      <c r="B829" s="36" t="str">
        <f t="shared" si="1"/>
        <v/>
      </c>
      <c r="C829" s="36" t="str">
        <f>if(A829 ="", "", vlookup(A829, Specimen!A:F, 5, FALSE))</f>
        <v/>
      </c>
    </row>
    <row r="830">
      <c r="A830" s="12"/>
      <c r="B830" s="36" t="str">
        <f t="shared" si="1"/>
        <v/>
      </c>
      <c r="C830" s="36" t="str">
        <f>if(A830 ="", "", vlookup(A830, Specimen!A:F, 5, FALSE))</f>
        <v/>
      </c>
    </row>
    <row r="831">
      <c r="A831" s="12"/>
      <c r="B831" s="36" t="str">
        <f t="shared" si="1"/>
        <v/>
      </c>
      <c r="C831" s="36" t="str">
        <f>if(A831 ="", "", vlookup(A831, Specimen!A:F, 5, FALSE))</f>
        <v/>
      </c>
    </row>
    <row r="832">
      <c r="A832" s="12"/>
      <c r="B832" s="36" t="str">
        <f t="shared" si="1"/>
        <v/>
      </c>
      <c r="C832" s="36" t="str">
        <f>if(A832 ="", "", vlookup(A832, Specimen!A:F, 5, FALSE))</f>
        <v/>
      </c>
    </row>
    <row r="833">
      <c r="A833" s="12"/>
      <c r="B833" s="36" t="str">
        <f t="shared" si="1"/>
        <v/>
      </c>
      <c r="C833" s="36" t="str">
        <f>if(A833 ="", "", vlookup(A833, Specimen!A:F, 5, FALSE))</f>
        <v/>
      </c>
    </row>
    <row r="834">
      <c r="A834" s="12"/>
      <c r="B834" s="36" t="str">
        <f t="shared" si="1"/>
        <v/>
      </c>
      <c r="C834" s="36" t="str">
        <f>if(A834 ="", "", vlookup(A834, Specimen!A:F, 5, FALSE))</f>
        <v/>
      </c>
    </row>
    <row r="835">
      <c r="A835" s="12"/>
      <c r="B835" s="36" t="str">
        <f t="shared" si="1"/>
        <v/>
      </c>
      <c r="C835" s="36" t="str">
        <f>if(A835 ="", "", vlookup(A835, Specimen!A:F, 5, FALSE))</f>
        <v/>
      </c>
    </row>
    <row r="836">
      <c r="A836" s="12"/>
      <c r="B836" s="36" t="str">
        <f t="shared" si="1"/>
        <v/>
      </c>
      <c r="C836" s="36" t="str">
        <f>if(A836 ="", "", vlookup(A836, Specimen!A:F, 5, FALSE))</f>
        <v/>
      </c>
    </row>
    <row r="837">
      <c r="A837" s="12"/>
      <c r="B837" s="36" t="str">
        <f t="shared" si="1"/>
        <v/>
      </c>
      <c r="C837" s="36" t="str">
        <f>if(A837 ="", "", vlookup(A837, Specimen!A:F, 5, FALSE))</f>
        <v/>
      </c>
    </row>
    <row r="838">
      <c r="A838" s="12"/>
      <c r="B838" s="36" t="str">
        <f t="shared" si="1"/>
        <v/>
      </c>
      <c r="C838" s="36" t="str">
        <f>if(A838 ="", "", vlookup(A838, Specimen!A:F, 5, FALSE))</f>
        <v/>
      </c>
    </row>
    <row r="839">
      <c r="A839" s="12"/>
      <c r="B839" s="36" t="str">
        <f t="shared" si="1"/>
        <v/>
      </c>
      <c r="C839" s="36" t="str">
        <f>if(A839 ="", "", vlookup(A839, Specimen!A:F, 5, FALSE))</f>
        <v/>
      </c>
    </row>
    <row r="840">
      <c r="A840" s="12"/>
      <c r="B840" s="36" t="str">
        <f t="shared" si="1"/>
        <v/>
      </c>
      <c r="C840" s="36" t="str">
        <f>if(A840 ="", "", vlookup(A840, Specimen!A:F, 5, FALSE))</f>
        <v/>
      </c>
    </row>
    <row r="841">
      <c r="A841" s="12"/>
      <c r="B841" s="36" t="str">
        <f t="shared" si="1"/>
        <v/>
      </c>
      <c r="C841" s="36" t="str">
        <f>if(A841 ="", "", vlookup(A841, Specimen!A:F, 5, FALSE))</f>
        <v/>
      </c>
    </row>
    <row r="842">
      <c r="A842" s="12"/>
      <c r="B842" s="36" t="str">
        <f t="shared" si="1"/>
        <v/>
      </c>
      <c r="C842" s="36" t="str">
        <f>if(A842 ="", "", vlookup(A842, Specimen!A:F, 5, FALSE))</f>
        <v/>
      </c>
    </row>
    <row r="843">
      <c r="A843" s="12"/>
      <c r="B843" s="36" t="str">
        <f t="shared" si="1"/>
        <v/>
      </c>
      <c r="C843" s="36" t="str">
        <f>if(A843 ="", "", vlookup(A843, Specimen!A:F, 5, FALSE))</f>
        <v/>
      </c>
    </row>
    <row r="844">
      <c r="A844" s="12"/>
      <c r="B844" s="36" t="str">
        <f t="shared" si="1"/>
        <v/>
      </c>
      <c r="C844" s="36" t="str">
        <f>if(A844 ="", "", vlookup(A844, Specimen!A:F, 5, FALSE))</f>
        <v/>
      </c>
    </row>
    <row r="845">
      <c r="A845" s="12"/>
      <c r="B845" s="36" t="str">
        <f t="shared" si="1"/>
        <v/>
      </c>
      <c r="C845" s="36" t="str">
        <f>if(A845 ="", "", vlookup(A845, Specimen!A:F, 5, FALSE))</f>
        <v/>
      </c>
    </row>
    <row r="846">
      <c r="A846" s="12"/>
      <c r="B846" s="36" t="str">
        <f t="shared" si="1"/>
        <v/>
      </c>
      <c r="C846" s="36" t="str">
        <f>if(A846 ="", "", vlookup(A846, Specimen!A:F, 5, FALSE))</f>
        <v/>
      </c>
    </row>
    <row r="847">
      <c r="A847" s="12"/>
      <c r="B847" s="36" t="str">
        <f t="shared" si="1"/>
        <v/>
      </c>
      <c r="C847" s="36" t="str">
        <f>if(A847 ="", "", vlookup(A847, Specimen!A:F, 5, FALSE))</f>
        <v/>
      </c>
    </row>
    <row r="848">
      <c r="A848" s="12"/>
      <c r="B848" s="36" t="str">
        <f t="shared" si="1"/>
        <v/>
      </c>
      <c r="C848" s="36" t="str">
        <f>if(A848 ="", "", vlookup(A848, Specimen!A:F, 5, FALSE))</f>
        <v/>
      </c>
    </row>
    <row r="849">
      <c r="A849" s="12"/>
      <c r="B849" s="36" t="str">
        <f t="shared" si="1"/>
        <v/>
      </c>
      <c r="C849" s="36" t="str">
        <f>if(A849 ="", "", vlookup(A849, Specimen!A:F, 5, FALSE))</f>
        <v/>
      </c>
    </row>
    <row r="850">
      <c r="A850" s="12"/>
      <c r="B850" s="36" t="str">
        <f t="shared" si="1"/>
        <v/>
      </c>
      <c r="C850" s="36" t="str">
        <f>if(A850 ="", "", vlookup(A850, Specimen!A:F, 5, FALSE))</f>
        <v/>
      </c>
    </row>
    <row r="851">
      <c r="A851" s="12"/>
      <c r="B851" s="36" t="str">
        <f t="shared" si="1"/>
        <v/>
      </c>
      <c r="C851" s="36" t="str">
        <f>if(A851 ="", "", vlookup(A851, Specimen!A:F, 5, FALSE))</f>
        <v/>
      </c>
    </row>
    <row r="852">
      <c r="A852" s="12"/>
      <c r="B852" s="36" t="str">
        <f t="shared" si="1"/>
        <v/>
      </c>
      <c r="C852" s="36" t="str">
        <f>if(A852 ="", "", vlookup(A852, Specimen!A:F, 5, FALSE))</f>
        <v/>
      </c>
    </row>
    <row r="853">
      <c r="A853" s="12"/>
      <c r="B853" s="36" t="str">
        <f t="shared" si="1"/>
        <v/>
      </c>
      <c r="C853" s="36" t="str">
        <f>if(A853 ="", "", vlookup(A853, Specimen!A:F, 5, FALSE))</f>
        <v/>
      </c>
    </row>
    <row r="854">
      <c r="A854" s="12"/>
      <c r="B854" s="36" t="str">
        <f t="shared" si="1"/>
        <v/>
      </c>
      <c r="C854" s="36" t="str">
        <f>if(A854 ="", "", vlookup(A854, Specimen!A:F, 5, FALSE))</f>
        <v/>
      </c>
    </row>
    <row r="855">
      <c r="A855" s="12"/>
      <c r="B855" s="36" t="str">
        <f t="shared" si="1"/>
        <v/>
      </c>
      <c r="C855" s="36" t="str">
        <f>if(A855 ="", "", vlookup(A855, Specimen!A:F, 5, FALSE))</f>
        <v/>
      </c>
    </row>
    <row r="856">
      <c r="A856" s="12"/>
      <c r="B856" s="36" t="str">
        <f t="shared" si="1"/>
        <v/>
      </c>
      <c r="C856" s="36" t="str">
        <f>if(A856 ="", "", vlookup(A856, Specimen!A:F, 5, FALSE))</f>
        <v/>
      </c>
    </row>
    <row r="857">
      <c r="A857" s="12"/>
      <c r="B857" s="36" t="str">
        <f t="shared" si="1"/>
        <v/>
      </c>
      <c r="C857" s="36" t="str">
        <f>if(A857 ="", "", vlookup(A857, Specimen!A:F, 5, FALSE))</f>
        <v/>
      </c>
    </row>
    <row r="858">
      <c r="A858" s="12"/>
      <c r="B858" s="36" t="str">
        <f t="shared" si="1"/>
        <v/>
      </c>
      <c r="C858" s="36" t="str">
        <f>if(A858 ="", "", vlookup(A858, Specimen!A:F, 5, FALSE))</f>
        <v/>
      </c>
    </row>
    <row r="859">
      <c r="A859" s="12"/>
      <c r="B859" s="36" t="str">
        <f t="shared" si="1"/>
        <v/>
      </c>
      <c r="C859" s="36" t="str">
        <f>if(A859 ="", "", vlookup(A859, Specimen!A:F, 5, FALSE))</f>
        <v/>
      </c>
    </row>
    <row r="860">
      <c r="A860" s="12"/>
      <c r="B860" s="36" t="str">
        <f t="shared" si="1"/>
        <v/>
      </c>
      <c r="C860" s="36" t="str">
        <f>if(A860 ="", "", vlookup(A860, Specimen!A:F, 5, FALSE))</f>
        <v/>
      </c>
    </row>
    <row r="861">
      <c r="A861" s="12"/>
      <c r="B861" s="36" t="str">
        <f t="shared" si="1"/>
        <v/>
      </c>
      <c r="C861" s="36" t="str">
        <f>if(A861 ="", "", vlookup(A861, Specimen!A:F, 5, FALSE))</f>
        <v/>
      </c>
    </row>
    <row r="862">
      <c r="A862" s="12"/>
      <c r="B862" s="36" t="str">
        <f t="shared" si="1"/>
        <v/>
      </c>
      <c r="C862" s="36" t="str">
        <f>if(A862 ="", "", vlookup(A862, Specimen!A:F, 5, FALSE))</f>
        <v/>
      </c>
    </row>
    <row r="863">
      <c r="A863" s="12"/>
      <c r="B863" s="36" t="str">
        <f t="shared" si="1"/>
        <v/>
      </c>
      <c r="C863" s="36" t="str">
        <f>if(A863 ="", "", vlookup(A863, Specimen!A:F, 5, FALSE))</f>
        <v/>
      </c>
    </row>
    <row r="864">
      <c r="A864" s="12"/>
      <c r="B864" s="36" t="str">
        <f t="shared" si="1"/>
        <v/>
      </c>
      <c r="C864" s="36" t="str">
        <f>if(A864 ="", "", vlookup(A864, Specimen!A:F, 5, FALSE))</f>
        <v/>
      </c>
    </row>
    <row r="865">
      <c r="A865" s="12"/>
      <c r="B865" s="36" t="str">
        <f t="shared" si="1"/>
        <v/>
      </c>
      <c r="C865" s="36" t="str">
        <f>if(A865 ="", "", vlookup(A865, Specimen!A:F, 5, FALSE))</f>
        <v/>
      </c>
    </row>
    <row r="866">
      <c r="A866" s="12"/>
      <c r="B866" s="36" t="str">
        <f t="shared" si="1"/>
        <v/>
      </c>
      <c r="C866" s="36" t="str">
        <f>if(A866 ="", "", vlookup(A866, Specimen!A:F, 5, FALSE))</f>
        <v/>
      </c>
    </row>
    <row r="867">
      <c r="A867" s="12"/>
      <c r="B867" s="36" t="str">
        <f t="shared" si="1"/>
        <v/>
      </c>
      <c r="C867" s="36" t="str">
        <f>if(A867 ="", "", vlookup(A867, Specimen!A:F, 5, FALSE))</f>
        <v/>
      </c>
    </row>
    <row r="868">
      <c r="A868" s="12"/>
      <c r="B868" s="36" t="str">
        <f t="shared" si="1"/>
        <v/>
      </c>
      <c r="C868" s="36" t="str">
        <f>if(A868 ="", "", vlookup(A868, Specimen!A:F, 5, FALSE))</f>
        <v/>
      </c>
    </row>
    <row r="869">
      <c r="A869" s="12"/>
      <c r="B869" s="36" t="str">
        <f t="shared" si="1"/>
        <v/>
      </c>
      <c r="C869" s="36" t="str">
        <f>if(A869 ="", "", vlookup(A869, Specimen!A:F, 5, FALSE))</f>
        <v/>
      </c>
    </row>
    <row r="870">
      <c r="A870" s="12"/>
      <c r="B870" s="36" t="str">
        <f t="shared" si="1"/>
        <v/>
      </c>
      <c r="C870" s="36" t="str">
        <f>if(A870 ="", "", vlookup(A870, Specimen!A:F, 5, FALSE))</f>
        <v/>
      </c>
    </row>
    <row r="871">
      <c r="A871" s="12"/>
      <c r="B871" s="36" t="str">
        <f t="shared" si="1"/>
        <v/>
      </c>
      <c r="C871" s="36" t="str">
        <f>if(A871 ="", "", vlookup(A871, Specimen!A:F, 5, FALSE))</f>
        <v/>
      </c>
    </row>
    <row r="872">
      <c r="A872" s="12"/>
      <c r="B872" s="36" t="str">
        <f t="shared" si="1"/>
        <v/>
      </c>
      <c r="C872" s="36" t="str">
        <f>if(A872 ="", "", vlookup(A872, Specimen!A:F, 5, FALSE))</f>
        <v/>
      </c>
    </row>
    <row r="873">
      <c r="A873" s="12"/>
      <c r="B873" s="36" t="str">
        <f t="shared" si="1"/>
        <v/>
      </c>
      <c r="C873" s="36" t="str">
        <f>if(A873 ="", "", vlookup(A873, Specimen!A:F, 5, FALSE))</f>
        <v/>
      </c>
    </row>
    <row r="874">
      <c r="A874" s="12"/>
      <c r="B874" s="36" t="str">
        <f t="shared" si="1"/>
        <v/>
      </c>
      <c r="C874" s="36" t="str">
        <f>if(A874 ="", "", vlookup(A874, Specimen!A:F, 5, FALSE))</f>
        <v/>
      </c>
    </row>
    <row r="875">
      <c r="A875" s="12"/>
      <c r="B875" s="36" t="str">
        <f t="shared" si="1"/>
        <v/>
      </c>
      <c r="C875" s="36" t="str">
        <f>if(A875 ="", "", vlookup(A875, Specimen!A:F, 5, FALSE))</f>
        <v/>
      </c>
    </row>
    <row r="876">
      <c r="A876" s="12"/>
      <c r="B876" s="36" t="str">
        <f t="shared" si="1"/>
        <v/>
      </c>
      <c r="C876" s="36" t="str">
        <f>if(A876 ="", "", vlookup(A876, Specimen!A:F, 5, FALSE))</f>
        <v/>
      </c>
    </row>
    <row r="877">
      <c r="A877" s="12"/>
      <c r="B877" s="36" t="str">
        <f t="shared" si="1"/>
        <v/>
      </c>
      <c r="C877" s="36" t="str">
        <f>if(A877 ="", "", vlookup(A877, Specimen!A:F, 5, FALSE))</f>
        <v/>
      </c>
    </row>
    <row r="878">
      <c r="A878" s="12"/>
      <c r="B878" s="36" t="str">
        <f t="shared" si="1"/>
        <v/>
      </c>
      <c r="C878" s="36" t="str">
        <f>if(A878 ="", "", vlookup(A878, Specimen!A:F, 5, FALSE))</f>
        <v/>
      </c>
    </row>
    <row r="879">
      <c r="A879" s="12"/>
      <c r="B879" s="36" t="str">
        <f t="shared" si="1"/>
        <v/>
      </c>
      <c r="C879" s="36" t="str">
        <f>if(A879 ="", "", vlookup(A879, Specimen!A:F, 5, FALSE))</f>
        <v/>
      </c>
    </row>
    <row r="880">
      <c r="A880" s="12"/>
      <c r="B880" s="36" t="str">
        <f t="shared" si="1"/>
        <v/>
      </c>
      <c r="C880" s="36" t="str">
        <f>if(A880 ="", "", vlookup(A880, Specimen!A:F, 5, FALSE))</f>
        <v/>
      </c>
    </row>
    <row r="881">
      <c r="A881" s="12"/>
      <c r="B881" s="36" t="str">
        <f t="shared" si="1"/>
        <v/>
      </c>
      <c r="C881" s="36" t="str">
        <f>if(A881 ="", "", vlookup(A881, Specimen!A:F, 5, FALSE))</f>
        <v/>
      </c>
    </row>
    <row r="882">
      <c r="A882" s="12"/>
      <c r="B882" s="36" t="str">
        <f t="shared" si="1"/>
        <v/>
      </c>
      <c r="C882" s="36" t="str">
        <f>if(A882 ="", "", vlookup(A882, Specimen!A:F, 5, FALSE))</f>
        <v/>
      </c>
    </row>
    <row r="883">
      <c r="A883" s="12"/>
      <c r="B883" s="36" t="str">
        <f t="shared" si="1"/>
        <v/>
      </c>
      <c r="C883" s="36" t="str">
        <f>if(A883 ="", "", vlookup(A883, Specimen!A:F, 5, FALSE))</f>
        <v/>
      </c>
    </row>
    <row r="884">
      <c r="A884" s="12"/>
      <c r="B884" s="36" t="str">
        <f t="shared" si="1"/>
        <v/>
      </c>
      <c r="C884" s="36" t="str">
        <f>if(A884 ="", "", vlookup(A884, Specimen!A:F, 5, FALSE))</f>
        <v/>
      </c>
    </row>
    <row r="885">
      <c r="A885" s="12"/>
      <c r="B885" s="36" t="str">
        <f t="shared" si="1"/>
        <v/>
      </c>
      <c r="C885" s="36" t="str">
        <f>if(A885 ="", "", vlookup(A885, Specimen!A:F, 5, FALSE))</f>
        <v/>
      </c>
    </row>
    <row r="886">
      <c r="A886" s="12"/>
      <c r="B886" s="36" t="str">
        <f t="shared" si="1"/>
        <v/>
      </c>
      <c r="C886" s="36" t="str">
        <f>if(A886 ="", "", vlookup(A886, Specimen!A:F, 5, FALSE))</f>
        <v/>
      </c>
    </row>
    <row r="887">
      <c r="A887" s="12"/>
      <c r="B887" s="36" t="str">
        <f t="shared" si="1"/>
        <v/>
      </c>
      <c r="C887" s="36" t="str">
        <f>if(A887 ="", "", vlookup(A887, Specimen!A:F, 5, FALSE))</f>
        <v/>
      </c>
    </row>
    <row r="888">
      <c r="A888" s="12"/>
      <c r="B888" s="36" t="str">
        <f t="shared" si="1"/>
        <v/>
      </c>
      <c r="C888" s="36" t="str">
        <f>if(A888 ="", "", vlookup(A888, Specimen!A:F, 5, FALSE))</f>
        <v/>
      </c>
    </row>
    <row r="889">
      <c r="A889" s="12"/>
      <c r="B889" s="36" t="str">
        <f t="shared" si="1"/>
        <v/>
      </c>
      <c r="C889" s="36" t="str">
        <f>if(A889 ="", "", vlookup(A889, Specimen!A:F, 5, FALSE))</f>
        <v/>
      </c>
    </row>
    <row r="890">
      <c r="A890" s="12"/>
      <c r="B890" s="36" t="str">
        <f t="shared" si="1"/>
        <v/>
      </c>
      <c r="C890" s="36" t="str">
        <f>if(A890 ="", "", vlookup(A890, Specimen!A:F, 5, FALSE))</f>
        <v/>
      </c>
    </row>
    <row r="891">
      <c r="A891" s="12"/>
      <c r="B891" s="36" t="str">
        <f t="shared" si="1"/>
        <v/>
      </c>
      <c r="C891" s="36" t="str">
        <f>if(A891 ="", "", vlookup(A891, Specimen!A:F, 5, FALSE))</f>
        <v/>
      </c>
    </row>
    <row r="892">
      <c r="A892" s="12"/>
      <c r="B892" s="36" t="str">
        <f t="shared" si="1"/>
        <v/>
      </c>
      <c r="C892" s="36" t="str">
        <f>if(A892 ="", "", vlookup(A892, Specimen!A:F, 5, FALSE))</f>
        <v/>
      </c>
    </row>
    <row r="893">
      <c r="A893" s="12"/>
      <c r="B893" s="36" t="str">
        <f t="shared" si="1"/>
        <v/>
      </c>
      <c r="C893" s="36" t="str">
        <f>if(A893 ="", "", vlookup(A893, Specimen!A:F, 5, FALSE))</f>
        <v/>
      </c>
    </row>
    <row r="894">
      <c r="A894" s="12"/>
      <c r="B894" s="36" t="str">
        <f t="shared" si="1"/>
        <v/>
      </c>
      <c r="C894" s="36" t="str">
        <f>if(A894 ="", "", vlookup(A894, Specimen!A:F, 5, FALSE))</f>
        <v/>
      </c>
    </row>
    <row r="895">
      <c r="A895" s="12"/>
      <c r="B895" s="36" t="str">
        <f t="shared" si="1"/>
        <v/>
      </c>
      <c r="C895" s="36" t="str">
        <f>if(A895 ="", "", vlookup(A895, Specimen!A:F, 5, FALSE))</f>
        <v/>
      </c>
    </row>
    <row r="896">
      <c r="A896" s="12"/>
      <c r="B896" s="36" t="str">
        <f t="shared" si="1"/>
        <v/>
      </c>
      <c r="C896" s="36" t="str">
        <f>if(A896 ="", "", vlookup(A896, Specimen!A:F, 5, FALSE))</f>
        <v/>
      </c>
    </row>
    <row r="897">
      <c r="A897" s="12"/>
      <c r="B897" s="36" t="str">
        <f t="shared" si="1"/>
        <v/>
      </c>
      <c r="C897" s="36" t="str">
        <f>if(A897 ="", "", vlookup(A897, Specimen!A:F, 5, FALSE))</f>
        <v/>
      </c>
    </row>
    <row r="898">
      <c r="A898" s="12"/>
      <c r="B898" s="36" t="str">
        <f t="shared" si="1"/>
        <v/>
      </c>
      <c r="C898" s="36" t="str">
        <f>if(A898 ="", "", vlookup(A898, Specimen!A:F, 5, FALSE))</f>
        <v/>
      </c>
    </row>
    <row r="899">
      <c r="A899" s="12"/>
      <c r="B899" s="36" t="str">
        <f t="shared" si="1"/>
        <v/>
      </c>
      <c r="C899" s="36" t="str">
        <f>if(A899 ="", "", vlookup(A899, Specimen!A:F, 5, FALSE))</f>
        <v/>
      </c>
    </row>
    <row r="900">
      <c r="A900" s="12"/>
      <c r="B900" s="36" t="str">
        <f t="shared" si="1"/>
        <v/>
      </c>
      <c r="C900" s="36" t="str">
        <f>if(A900 ="", "", vlookup(A900, Specimen!A:F, 5, FALSE))</f>
        <v/>
      </c>
    </row>
    <row r="901">
      <c r="A901" s="12"/>
      <c r="B901" s="36" t="str">
        <f t="shared" si="1"/>
        <v/>
      </c>
      <c r="C901" s="36" t="str">
        <f>if(A901 ="", "", vlookup(A901, Specimen!A:F, 5, FALSE))</f>
        <v/>
      </c>
    </row>
    <row r="902">
      <c r="A902" s="12"/>
      <c r="B902" s="36" t="str">
        <f t="shared" si="1"/>
        <v/>
      </c>
      <c r="C902" s="36" t="str">
        <f>if(A902 ="", "", vlookup(A902, Specimen!A:F, 5, FALSE))</f>
        <v/>
      </c>
    </row>
    <row r="903">
      <c r="A903" s="12"/>
      <c r="B903" s="36" t="str">
        <f t="shared" si="1"/>
        <v/>
      </c>
      <c r="C903" s="36" t="str">
        <f>if(A903 ="", "", vlookup(A903, Specimen!A:F, 5, FALSE))</f>
        <v/>
      </c>
    </row>
    <row r="904">
      <c r="A904" s="12"/>
      <c r="B904" s="36" t="str">
        <f t="shared" si="1"/>
        <v/>
      </c>
      <c r="C904" s="36" t="str">
        <f>if(A904 ="", "", vlookup(A904, Specimen!A:F, 5, FALSE))</f>
        <v/>
      </c>
    </row>
    <row r="905">
      <c r="A905" s="12"/>
      <c r="B905" s="36" t="str">
        <f t="shared" si="1"/>
        <v/>
      </c>
      <c r="C905" s="36" t="str">
        <f>if(A905 ="", "", vlookup(A905, Specimen!A:F, 5, FALSE))</f>
        <v/>
      </c>
    </row>
    <row r="906">
      <c r="A906" s="12"/>
      <c r="B906" s="36" t="str">
        <f t="shared" si="1"/>
        <v/>
      </c>
      <c r="C906" s="36" t="str">
        <f>if(A906 ="", "", vlookup(A906, Specimen!A:F, 5, FALSE))</f>
        <v/>
      </c>
    </row>
    <row r="907">
      <c r="A907" s="12"/>
      <c r="B907" s="36" t="str">
        <f t="shared" si="1"/>
        <v/>
      </c>
      <c r="C907" s="36" t="str">
        <f>if(A907 ="", "", vlookup(A907, Specimen!A:F, 5, FALSE))</f>
        <v/>
      </c>
    </row>
    <row r="908">
      <c r="A908" s="12"/>
      <c r="B908" s="36" t="str">
        <f t="shared" si="1"/>
        <v/>
      </c>
      <c r="C908" s="36" t="str">
        <f>if(A908 ="", "", vlookup(A908, Specimen!A:F, 5, FALSE))</f>
        <v/>
      </c>
    </row>
    <row r="909">
      <c r="A909" s="12"/>
      <c r="B909" s="36" t="str">
        <f t="shared" si="1"/>
        <v/>
      </c>
      <c r="C909" s="36" t="str">
        <f>if(A909 ="", "", vlookup(A909, Specimen!A:F, 5, FALSE))</f>
        <v/>
      </c>
    </row>
    <row r="910">
      <c r="A910" s="12"/>
      <c r="B910" s="36" t="str">
        <f t="shared" si="1"/>
        <v/>
      </c>
      <c r="C910" s="36" t="str">
        <f>if(A910 ="", "", vlookup(A910, Specimen!A:F, 5, FALSE))</f>
        <v/>
      </c>
    </row>
    <row r="911">
      <c r="A911" s="12"/>
      <c r="B911" s="36" t="str">
        <f t="shared" si="1"/>
        <v/>
      </c>
      <c r="C911" s="36" t="str">
        <f>if(A911 ="", "", vlookup(A911, Specimen!A:F, 5, FALSE))</f>
        <v/>
      </c>
    </row>
    <row r="912">
      <c r="A912" s="12"/>
      <c r="B912" s="36" t="str">
        <f t="shared" si="1"/>
        <v/>
      </c>
      <c r="C912" s="36" t="str">
        <f>if(A912 ="", "", vlookup(A912, Specimen!A:F, 5, FALSE))</f>
        <v/>
      </c>
    </row>
    <row r="913">
      <c r="A913" s="12"/>
      <c r="B913" s="36" t="str">
        <f t="shared" si="1"/>
        <v/>
      </c>
      <c r="C913" s="36" t="str">
        <f>if(A913 ="", "", vlookup(A913, Specimen!A:F, 5, FALSE))</f>
        <v/>
      </c>
    </row>
    <row r="914">
      <c r="A914" s="12"/>
      <c r="B914" s="36" t="str">
        <f t="shared" si="1"/>
        <v/>
      </c>
      <c r="C914" s="36" t="str">
        <f>if(A914 ="", "", vlookup(A914, Specimen!A:F, 5, FALSE))</f>
        <v/>
      </c>
    </row>
    <row r="915">
      <c r="A915" s="12"/>
      <c r="B915" s="36" t="str">
        <f t="shared" si="1"/>
        <v/>
      </c>
      <c r="C915" s="36" t="str">
        <f>if(A915 ="", "", vlookup(A915, Specimen!A:F, 5, FALSE))</f>
        <v/>
      </c>
    </row>
    <row r="916">
      <c r="A916" s="12"/>
      <c r="B916" s="36" t="str">
        <f t="shared" si="1"/>
        <v/>
      </c>
      <c r="C916" s="36" t="str">
        <f>if(A916 ="", "", vlookup(A916, Specimen!A:F, 5, FALSE))</f>
        <v/>
      </c>
    </row>
    <row r="917">
      <c r="A917" s="12"/>
      <c r="B917" s="36" t="str">
        <f t="shared" si="1"/>
        <v/>
      </c>
      <c r="C917" s="36" t="str">
        <f>if(A917 ="", "", vlookup(A917, Specimen!A:F, 5, FALSE))</f>
        <v/>
      </c>
    </row>
    <row r="918">
      <c r="A918" s="12"/>
      <c r="B918" s="36" t="str">
        <f t="shared" si="1"/>
        <v/>
      </c>
      <c r="C918" s="36" t="str">
        <f>if(A918 ="", "", vlookup(A918, Specimen!A:F, 5, FALSE))</f>
        <v/>
      </c>
    </row>
    <row r="919">
      <c r="A919" s="12"/>
      <c r="B919" s="36" t="str">
        <f t="shared" si="1"/>
        <v/>
      </c>
      <c r="C919" s="36" t="str">
        <f>if(A919 ="", "", vlookup(A919, Specimen!A:F, 5, FALSE))</f>
        <v/>
      </c>
    </row>
    <row r="920">
      <c r="A920" s="12"/>
      <c r="B920" s="36" t="str">
        <f t="shared" si="1"/>
        <v/>
      </c>
      <c r="C920" s="36" t="str">
        <f>if(A920 ="", "", vlookup(A920, Specimen!A:F, 5, FALSE))</f>
        <v/>
      </c>
    </row>
    <row r="921">
      <c r="A921" s="12"/>
      <c r="B921" s="36" t="str">
        <f t="shared" si="1"/>
        <v/>
      </c>
      <c r="C921" s="36" t="str">
        <f>if(A921 ="", "", vlookup(A921, Specimen!A:F, 5, FALSE))</f>
        <v/>
      </c>
    </row>
    <row r="922">
      <c r="A922" s="12"/>
      <c r="B922" s="36" t="str">
        <f t="shared" si="1"/>
        <v/>
      </c>
      <c r="C922" s="36" t="str">
        <f>if(A922 ="", "", vlookup(A922, Specimen!A:F, 5, FALSE))</f>
        <v/>
      </c>
    </row>
    <row r="923">
      <c r="A923" s="12"/>
      <c r="B923" s="36" t="str">
        <f t="shared" si="1"/>
        <v/>
      </c>
      <c r="C923" s="36" t="str">
        <f>if(A923 ="", "", vlookup(A923, Specimen!A:F, 5, FALSE))</f>
        <v/>
      </c>
    </row>
    <row r="924">
      <c r="A924" s="12"/>
      <c r="B924" s="36" t="str">
        <f t="shared" si="1"/>
        <v/>
      </c>
      <c r="C924" s="36" t="str">
        <f>if(A924 ="", "", vlookup(A924, Specimen!A:F, 5, FALSE))</f>
        <v/>
      </c>
    </row>
    <row r="925">
      <c r="A925" s="12"/>
      <c r="B925" s="36" t="str">
        <f t="shared" si="1"/>
        <v/>
      </c>
      <c r="C925" s="36" t="str">
        <f>if(A925 ="", "", vlookup(A925, Specimen!A:F, 5, FALSE))</f>
        <v/>
      </c>
    </row>
    <row r="926">
      <c r="A926" s="12"/>
      <c r="B926" s="36" t="str">
        <f t="shared" si="1"/>
        <v/>
      </c>
      <c r="C926" s="36" t="str">
        <f>if(A926 ="", "", vlookup(A926, Specimen!A:F, 5, FALSE))</f>
        <v/>
      </c>
    </row>
    <row r="927">
      <c r="A927" s="12"/>
      <c r="B927" s="36" t="str">
        <f t="shared" si="1"/>
        <v/>
      </c>
      <c r="C927" s="36" t="str">
        <f>if(A927 ="", "", vlookup(A927, Specimen!A:F, 5, FALSE))</f>
        <v/>
      </c>
    </row>
    <row r="928">
      <c r="A928" s="12"/>
      <c r="B928" s="36" t="str">
        <f t="shared" si="1"/>
        <v/>
      </c>
      <c r="C928" s="36" t="str">
        <f>if(A928 ="", "", vlookup(A928, Specimen!A:F, 5, FALSE))</f>
        <v/>
      </c>
    </row>
    <row r="929">
      <c r="A929" s="12"/>
      <c r="B929" s="36" t="str">
        <f t="shared" si="1"/>
        <v/>
      </c>
      <c r="C929" s="36" t="str">
        <f>if(A929 ="", "", vlookup(A929, Specimen!A:F, 5, FALSE))</f>
        <v/>
      </c>
    </row>
    <row r="930">
      <c r="A930" s="12"/>
      <c r="B930" s="36" t="str">
        <f t="shared" si="1"/>
        <v/>
      </c>
      <c r="C930" s="36" t="str">
        <f>if(A930 ="", "", vlookup(A930, Specimen!A:F, 5, FALSE))</f>
        <v/>
      </c>
    </row>
    <row r="931">
      <c r="A931" s="12"/>
      <c r="B931" s="36" t="str">
        <f t="shared" si="1"/>
        <v/>
      </c>
      <c r="C931" s="36" t="str">
        <f>if(A931 ="", "", vlookup(A931, Specimen!A:F, 5, FALSE))</f>
        <v/>
      </c>
    </row>
    <row r="932">
      <c r="A932" s="12"/>
      <c r="B932" s="36" t="str">
        <f t="shared" si="1"/>
        <v/>
      </c>
      <c r="C932" s="36" t="str">
        <f>if(A932 ="", "", vlookup(A932, Specimen!A:F, 5, FALSE))</f>
        <v/>
      </c>
    </row>
    <row r="933">
      <c r="A933" s="12"/>
      <c r="B933" s="36" t="str">
        <f t="shared" si="1"/>
        <v/>
      </c>
      <c r="C933" s="36" t="str">
        <f>if(A933 ="", "", vlookup(A933, Specimen!A:F, 5, FALSE))</f>
        <v/>
      </c>
    </row>
    <row r="934">
      <c r="A934" s="12"/>
      <c r="B934" s="36" t="str">
        <f t="shared" si="1"/>
        <v/>
      </c>
      <c r="C934" s="36" t="str">
        <f>if(A934 ="", "", vlookup(A934, Specimen!A:F, 5, FALSE))</f>
        <v/>
      </c>
    </row>
    <row r="935">
      <c r="A935" s="12"/>
      <c r="B935" s="36" t="str">
        <f t="shared" si="1"/>
        <v/>
      </c>
      <c r="C935" s="36" t="str">
        <f>if(A935 ="", "", vlookup(A935, Specimen!A:F, 5, FALSE))</f>
        <v/>
      </c>
    </row>
    <row r="936">
      <c r="A936" s="12"/>
      <c r="B936" s="36" t="str">
        <f t="shared" si="1"/>
        <v/>
      </c>
      <c r="C936" s="36" t="str">
        <f>if(A936 ="", "", vlookup(A936, Specimen!A:F, 5, FALSE))</f>
        <v/>
      </c>
    </row>
    <row r="937">
      <c r="A937" s="12"/>
      <c r="B937" s="36" t="str">
        <f t="shared" si="1"/>
        <v/>
      </c>
      <c r="C937" s="36" t="str">
        <f>if(A937 ="", "", vlookup(A937, Specimen!A:F, 5, FALSE))</f>
        <v/>
      </c>
    </row>
    <row r="938">
      <c r="A938" s="12"/>
      <c r="B938" s="36" t="str">
        <f t="shared" si="1"/>
        <v/>
      </c>
      <c r="C938" s="36" t="str">
        <f>if(A938 ="", "", vlookup(A938, Specimen!A:F, 5, FALSE))</f>
        <v/>
      </c>
    </row>
    <row r="939">
      <c r="A939" s="12"/>
      <c r="B939" s="36" t="str">
        <f t="shared" si="1"/>
        <v/>
      </c>
      <c r="C939" s="36" t="str">
        <f>if(A939 ="", "", vlookup(A939, Specimen!A:F, 5, FALSE))</f>
        <v/>
      </c>
    </row>
    <row r="940">
      <c r="A940" s="12"/>
      <c r="B940" s="36" t="str">
        <f t="shared" si="1"/>
        <v/>
      </c>
      <c r="C940" s="36" t="str">
        <f>if(A940 ="", "", vlookup(A940, Specimen!A:F, 5, FALSE))</f>
        <v/>
      </c>
    </row>
    <row r="941">
      <c r="A941" s="12"/>
      <c r="B941" s="36" t="str">
        <f t="shared" si="1"/>
        <v/>
      </c>
      <c r="C941" s="36" t="str">
        <f>if(A941 ="", "", vlookup(A941, Specimen!A:F, 5, FALSE))</f>
        <v/>
      </c>
    </row>
    <row r="942">
      <c r="A942" s="12"/>
      <c r="B942" s="36" t="str">
        <f t="shared" si="1"/>
        <v/>
      </c>
      <c r="C942" s="36" t="str">
        <f>if(A942 ="", "", vlookup(A942, Specimen!A:F, 5, FALSE))</f>
        <v/>
      </c>
    </row>
    <row r="943">
      <c r="A943" s="12"/>
      <c r="B943" s="36" t="str">
        <f t="shared" si="1"/>
        <v/>
      </c>
      <c r="C943" s="36" t="str">
        <f>if(A943 ="", "", vlookup(A943, Specimen!A:F, 5, FALSE))</f>
        <v/>
      </c>
    </row>
    <row r="944">
      <c r="A944" s="12"/>
      <c r="B944" s="36" t="str">
        <f t="shared" si="1"/>
        <v/>
      </c>
      <c r="C944" s="36" t="str">
        <f>if(A944 ="", "", vlookup(A944, Specimen!A:F, 5, FALSE))</f>
        <v/>
      </c>
    </row>
    <row r="945">
      <c r="A945" s="12"/>
      <c r="B945" s="36" t="str">
        <f t="shared" si="1"/>
        <v/>
      </c>
      <c r="C945" s="36" t="str">
        <f>if(A945 ="", "", vlookup(A945, Specimen!A:F, 5, FALSE))</f>
        <v/>
      </c>
    </row>
    <row r="946">
      <c r="A946" s="12"/>
      <c r="B946" s="36" t="str">
        <f t="shared" si="1"/>
        <v/>
      </c>
      <c r="C946" s="36" t="str">
        <f>if(A946 ="", "", vlookup(A946, Specimen!A:F, 5, FALSE))</f>
        <v/>
      </c>
    </row>
    <row r="947">
      <c r="A947" s="12"/>
      <c r="B947" s="36" t="str">
        <f t="shared" si="1"/>
        <v/>
      </c>
      <c r="C947" s="36" t="str">
        <f>if(A947 ="", "", vlookup(A947, Specimen!A:F, 5, FALSE))</f>
        <v/>
      </c>
    </row>
    <row r="948">
      <c r="A948" s="12"/>
      <c r="B948" s="36" t="str">
        <f t="shared" si="1"/>
        <v/>
      </c>
      <c r="C948" s="36" t="str">
        <f>if(A948 ="", "", vlookup(A948, Specimen!A:F, 5, FALSE))</f>
        <v/>
      </c>
    </row>
    <row r="949">
      <c r="A949" s="12"/>
      <c r="B949" s="36" t="str">
        <f t="shared" si="1"/>
        <v/>
      </c>
      <c r="C949" s="36" t="str">
        <f>if(A949 ="", "", vlookup(A949, Specimen!A:F, 5, FALSE))</f>
        <v/>
      </c>
    </row>
    <row r="950">
      <c r="A950" s="12"/>
      <c r="B950" s="36" t="str">
        <f t="shared" si="1"/>
        <v/>
      </c>
      <c r="C950" s="36" t="str">
        <f>if(A950 ="", "", vlookup(A950, Specimen!A:F, 5, FALSE))</f>
        <v/>
      </c>
    </row>
    <row r="951">
      <c r="A951" s="12"/>
      <c r="B951" s="36" t="str">
        <f t="shared" si="1"/>
        <v/>
      </c>
      <c r="C951" s="36" t="str">
        <f>if(A951 ="", "", vlookup(A951, Specimen!A:F, 5, FALSE))</f>
        <v/>
      </c>
    </row>
    <row r="952">
      <c r="A952" s="12"/>
      <c r="B952" s="36" t="str">
        <f t="shared" si="1"/>
        <v/>
      </c>
      <c r="C952" s="36" t="str">
        <f>if(A952 ="", "", vlookup(A952, Specimen!A:F, 5, FALSE))</f>
        <v/>
      </c>
    </row>
    <row r="953">
      <c r="A953" s="12"/>
      <c r="B953" s="36" t="str">
        <f t="shared" si="1"/>
        <v/>
      </c>
      <c r="C953" s="36" t="str">
        <f>if(A953 ="", "", vlookup(A953, Specimen!A:F, 5, FALSE))</f>
        <v/>
      </c>
    </row>
    <row r="954">
      <c r="A954" s="12"/>
      <c r="B954" s="36" t="str">
        <f t="shared" si="1"/>
        <v/>
      </c>
      <c r="C954" s="36" t="str">
        <f>if(A954 ="", "", vlookup(A954, Specimen!A:F, 5, FALSE))</f>
        <v/>
      </c>
    </row>
    <row r="955">
      <c r="A955" s="12"/>
      <c r="B955" s="36" t="str">
        <f t="shared" si="1"/>
        <v/>
      </c>
      <c r="C955" s="36" t="str">
        <f>if(A955 ="", "", vlookup(A955, Specimen!A:F, 5, FALSE))</f>
        <v/>
      </c>
    </row>
    <row r="956">
      <c r="A956" s="12"/>
      <c r="B956" s="36" t="str">
        <f t="shared" si="1"/>
        <v/>
      </c>
      <c r="C956" s="36" t="str">
        <f>if(A956 ="", "", vlookup(A956, Specimen!A:F, 5, FALSE))</f>
        <v/>
      </c>
    </row>
    <row r="957">
      <c r="A957" s="12"/>
      <c r="B957" s="36" t="str">
        <f t="shared" si="1"/>
        <v/>
      </c>
      <c r="C957" s="36" t="str">
        <f>if(A957 ="", "", vlookup(A957, Specimen!A:F, 5, FALSE))</f>
        <v/>
      </c>
    </row>
    <row r="958">
      <c r="A958" s="12"/>
      <c r="B958" s="36" t="str">
        <f t="shared" si="1"/>
        <v/>
      </c>
      <c r="C958" s="36" t="str">
        <f>if(A958 ="", "", vlookup(A958, Specimen!A:F, 5, FALSE))</f>
        <v/>
      </c>
    </row>
    <row r="959">
      <c r="A959" s="12"/>
      <c r="B959" s="36" t="str">
        <f t="shared" si="1"/>
        <v/>
      </c>
      <c r="C959" s="36" t="str">
        <f>if(A959 ="", "", vlookup(A959, Specimen!A:F, 5, FALSE))</f>
        <v/>
      </c>
    </row>
    <row r="960">
      <c r="A960" s="12"/>
      <c r="B960" s="36" t="str">
        <f t="shared" si="1"/>
        <v/>
      </c>
      <c r="C960" s="36" t="str">
        <f>if(A960 ="", "", vlookup(A960, Specimen!A:F, 5, FALSE))</f>
        <v/>
      </c>
    </row>
    <row r="961">
      <c r="A961" s="12"/>
      <c r="B961" s="36" t="str">
        <f t="shared" si="1"/>
        <v/>
      </c>
      <c r="C961" s="36" t="str">
        <f>if(A961 ="", "", vlookup(A961, Specimen!A:F, 5, FALSE))</f>
        <v/>
      </c>
    </row>
    <row r="962">
      <c r="A962" s="12"/>
      <c r="B962" s="36" t="str">
        <f t="shared" si="1"/>
        <v/>
      </c>
      <c r="C962" s="36" t="str">
        <f>if(A962 ="", "", vlookup(A962, Specimen!A:F, 5, FALSE))</f>
        <v/>
      </c>
    </row>
    <row r="963">
      <c r="A963" s="12"/>
      <c r="B963" s="36" t="str">
        <f t="shared" si="1"/>
        <v/>
      </c>
      <c r="C963" s="36" t="str">
        <f>if(A963 ="", "", vlookup(A963, Specimen!A:F, 5, FALSE))</f>
        <v/>
      </c>
    </row>
    <row r="964">
      <c r="A964" s="12"/>
      <c r="B964" s="36" t="str">
        <f t="shared" si="1"/>
        <v/>
      </c>
      <c r="C964" s="36" t="str">
        <f>if(A964 ="", "", vlookup(A964, Specimen!A:F, 5, FALSE))</f>
        <v/>
      </c>
    </row>
    <row r="965">
      <c r="A965" s="12"/>
      <c r="B965" s="36" t="str">
        <f t="shared" si="1"/>
        <v/>
      </c>
      <c r="C965" s="36" t="str">
        <f>if(A965 ="", "", vlookup(A965, Specimen!A:F, 5, FALSE))</f>
        <v/>
      </c>
    </row>
    <row r="966">
      <c r="A966" s="12"/>
      <c r="B966" s="36" t="str">
        <f t="shared" si="1"/>
        <v/>
      </c>
      <c r="C966" s="36" t="str">
        <f>if(A966 ="", "", vlookup(A966, Specimen!A:F, 5, FALSE))</f>
        <v/>
      </c>
    </row>
    <row r="967">
      <c r="A967" s="12"/>
      <c r="B967" s="36" t="str">
        <f t="shared" si="1"/>
        <v/>
      </c>
      <c r="C967" s="36" t="str">
        <f>if(A967 ="", "", vlookup(A967, Specimen!A:F, 5, FALSE))</f>
        <v/>
      </c>
    </row>
    <row r="968">
      <c r="A968" s="12"/>
      <c r="B968" s="36" t="str">
        <f t="shared" si="1"/>
        <v/>
      </c>
      <c r="C968" s="36" t="str">
        <f>if(A968 ="", "", vlookup(A968, Specimen!A:F, 5, FALSE))</f>
        <v/>
      </c>
    </row>
    <row r="969">
      <c r="A969" s="12"/>
      <c r="B969" s="36" t="str">
        <f t="shared" si="1"/>
        <v/>
      </c>
      <c r="C969" s="36" t="str">
        <f>if(A969 ="", "", vlookup(A969, Specimen!A:F, 5, FALSE))</f>
        <v/>
      </c>
    </row>
    <row r="970">
      <c r="A970" s="12"/>
      <c r="B970" s="36" t="str">
        <f t="shared" si="1"/>
        <v/>
      </c>
      <c r="C970" s="36" t="str">
        <f>if(A970 ="", "", vlookup(A970, Specimen!A:F, 5, FALSE))</f>
        <v/>
      </c>
    </row>
    <row r="971">
      <c r="A971" s="12"/>
      <c r="B971" s="36" t="str">
        <f t="shared" si="1"/>
        <v/>
      </c>
      <c r="C971" s="36" t="str">
        <f>if(A971 ="", "", vlookup(A971, Specimen!A:F, 5, FALSE))</f>
        <v/>
      </c>
    </row>
    <row r="972">
      <c r="A972" s="12"/>
      <c r="B972" s="36" t="str">
        <f t="shared" si="1"/>
        <v/>
      </c>
      <c r="C972" s="36" t="str">
        <f>if(A972 ="", "", vlookup(A972, Specimen!A:F, 5, FALSE))</f>
        <v/>
      </c>
    </row>
    <row r="973">
      <c r="A973" s="12"/>
      <c r="B973" s="36" t="str">
        <f t="shared" si="1"/>
        <v/>
      </c>
      <c r="C973" s="36" t="str">
        <f>if(A973 ="", "", vlookup(A973, Specimen!A:F, 5, FALSE))</f>
        <v/>
      </c>
    </row>
    <row r="974">
      <c r="A974" s="12"/>
      <c r="B974" s="36" t="str">
        <f t="shared" si="1"/>
        <v/>
      </c>
      <c r="C974" s="36" t="str">
        <f>if(A974 ="", "", vlookup(A974, Specimen!A:F, 5, FALSE))</f>
        <v/>
      </c>
    </row>
    <row r="975">
      <c r="A975" s="12"/>
      <c r="B975" s="36" t="str">
        <f t="shared" si="1"/>
        <v/>
      </c>
      <c r="C975" s="36" t="str">
        <f>if(A975 ="", "", vlookup(A975, Specimen!A:F, 5, FALSE))</f>
        <v/>
      </c>
    </row>
    <row r="976">
      <c r="A976" s="12"/>
      <c r="B976" s="36" t="str">
        <f t="shared" si="1"/>
        <v/>
      </c>
      <c r="C976" s="36" t="str">
        <f>if(A976 ="", "", vlookup(A976, Specimen!A:F, 5, FALSE))</f>
        <v/>
      </c>
    </row>
    <row r="977">
      <c r="A977" s="12"/>
      <c r="B977" s="36" t="str">
        <f t="shared" si="1"/>
        <v/>
      </c>
      <c r="C977" s="36" t="str">
        <f>if(A977 ="", "", vlookup(A977, Specimen!A:F, 5, FALSE))</f>
        <v/>
      </c>
    </row>
    <row r="978">
      <c r="A978" s="12"/>
      <c r="B978" s="36" t="str">
        <f t="shared" si="1"/>
        <v/>
      </c>
      <c r="C978" s="36" t="str">
        <f>if(A978 ="", "", vlookup(A978, Specimen!A:F, 5, FALSE))</f>
        <v/>
      </c>
    </row>
    <row r="979">
      <c r="A979" s="12"/>
      <c r="B979" s="36" t="str">
        <f t="shared" si="1"/>
        <v/>
      </c>
      <c r="C979" s="36" t="str">
        <f>if(A979 ="", "", vlookup(A979, Specimen!A:F, 5, FALSE))</f>
        <v/>
      </c>
    </row>
    <row r="980">
      <c r="A980" s="12"/>
      <c r="B980" s="36" t="str">
        <f t="shared" si="1"/>
        <v/>
      </c>
      <c r="C980" s="36" t="str">
        <f>if(A980 ="", "", vlookup(A980, Specimen!A:F, 5, FALSE))</f>
        <v/>
      </c>
    </row>
    <row r="981">
      <c r="A981" s="12"/>
      <c r="B981" s="36" t="str">
        <f t="shared" si="1"/>
        <v/>
      </c>
      <c r="C981" s="36" t="str">
        <f>if(A981 ="", "", vlookup(A981, Specimen!A:F, 5, FALSE))</f>
        <v/>
      </c>
    </row>
    <row r="982">
      <c r="A982" s="12"/>
      <c r="B982" s="36" t="str">
        <f t="shared" si="1"/>
        <v/>
      </c>
      <c r="C982" s="36" t="str">
        <f>if(A982 ="", "", vlookup(A982, Specimen!A:F, 5, FALSE))</f>
        <v/>
      </c>
    </row>
    <row r="983">
      <c r="A983" s="12"/>
      <c r="B983" s="36" t="str">
        <f t="shared" si="1"/>
        <v/>
      </c>
      <c r="C983" s="36" t="str">
        <f>if(A983 ="", "", vlookup(A983, Specimen!A:F, 5, FALSE))</f>
        <v/>
      </c>
    </row>
    <row r="984">
      <c r="A984" s="12"/>
      <c r="B984" s="36" t="str">
        <f t="shared" si="1"/>
        <v/>
      </c>
      <c r="C984" s="36" t="str">
        <f>if(A984 ="", "", vlookup(A984, Specimen!A:F, 5, FALSE))</f>
        <v/>
      </c>
    </row>
    <row r="985">
      <c r="A985" s="12"/>
      <c r="B985" s="36" t="str">
        <f t="shared" si="1"/>
        <v/>
      </c>
      <c r="C985" s="36" t="str">
        <f>if(A985 ="", "", vlookup(A985, Specimen!A:F, 5, FALSE))</f>
        <v/>
      </c>
    </row>
    <row r="986">
      <c r="A986" s="12"/>
      <c r="B986" s="36" t="str">
        <f t="shared" si="1"/>
        <v/>
      </c>
      <c r="C986" s="36" t="str">
        <f>if(A986 ="", "", vlookup(A986, Specimen!A:F, 5, FALSE))</f>
        <v/>
      </c>
    </row>
    <row r="987">
      <c r="A987" s="12"/>
      <c r="B987" s="36" t="str">
        <f t="shared" si="1"/>
        <v/>
      </c>
      <c r="C987" s="36" t="str">
        <f>if(A987 ="", "", vlookup(A987, Specimen!A:F, 5, FALSE))</f>
        <v/>
      </c>
    </row>
    <row r="988">
      <c r="A988" s="12"/>
      <c r="B988" s="36" t="str">
        <f t="shared" si="1"/>
        <v/>
      </c>
      <c r="C988" s="36" t="str">
        <f>if(A988 ="", "", vlookup(A988, Specimen!A:F, 5, FALSE))</f>
        <v/>
      </c>
    </row>
    <row r="989">
      <c r="A989" s="12"/>
      <c r="B989" s="36" t="str">
        <f t="shared" si="1"/>
        <v/>
      </c>
      <c r="C989" s="36" t="str">
        <f>if(A989 ="", "", vlookup(A989, Specimen!A:F, 5, FALSE))</f>
        <v/>
      </c>
    </row>
    <row r="990">
      <c r="A990" s="12"/>
      <c r="B990" s="36" t="str">
        <f t="shared" si="1"/>
        <v/>
      </c>
      <c r="C990" s="36" t="str">
        <f>if(A990 ="", "", vlookup(A990, Specimen!A:F, 5, FALSE))</f>
        <v/>
      </c>
    </row>
    <row r="991">
      <c r="A991" s="12"/>
      <c r="B991" s="36" t="str">
        <f t="shared" si="1"/>
        <v/>
      </c>
      <c r="C991" s="36" t="str">
        <f>if(A991 ="", "", vlookup(A991, Specimen!A:F, 5, FALSE))</f>
        <v/>
      </c>
    </row>
    <row r="992">
      <c r="A992" s="12"/>
      <c r="B992" s="36" t="str">
        <f t="shared" si="1"/>
        <v/>
      </c>
      <c r="C992" s="36" t="str">
        <f>if(A992 ="", "", vlookup(A992, Specimen!A:F, 5, FALSE))</f>
        <v/>
      </c>
    </row>
    <row r="993">
      <c r="A993" s="12"/>
      <c r="B993" s="36" t="str">
        <f t="shared" si="1"/>
        <v/>
      </c>
      <c r="C993" s="36" t="str">
        <f>if(A993 ="", "", vlookup(A993, Specimen!A:F, 5, FALSE))</f>
        <v/>
      </c>
    </row>
    <row r="994">
      <c r="A994" s="12"/>
      <c r="B994" s="36" t="str">
        <f t="shared" si="1"/>
        <v/>
      </c>
      <c r="C994" s="36" t="str">
        <f>if(A994 ="", "", vlookup(A994, Specimen!A:F, 5, FALSE))</f>
        <v/>
      </c>
    </row>
    <row r="995">
      <c r="A995" s="12"/>
      <c r="B995" s="36" t="str">
        <f t="shared" si="1"/>
        <v/>
      </c>
      <c r="C995" s="36" t="str">
        <f>if(A995 ="", "", vlookup(A995, Specimen!A:F, 5, FALSE))</f>
        <v/>
      </c>
    </row>
    <row r="996">
      <c r="A996" s="12"/>
      <c r="B996" s="36" t="str">
        <f t="shared" si="1"/>
        <v/>
      </c>
      <c r="C996" s="36" t="str">
        <f>if(A996 ="", "", vlookup(A996, Specimen!A:F, 5, FALSE))</f>
        <v/>
      </c>
    </row>
    <row r="997">
      <c r="A997" s="12"/>
      <c r="B997" s="36" t="str">
        <f t="shared" si="1"/>
        <v/>
      </c>
      <c r="C997" s="36" t="str">
        <f>if(A997 ="", "", vlookup(A997, Specimen!A:F, 5, FALSE))</f>
        <v/>
      </c>
    </row>
    <row r="998">
      <c r="A998" s="12"/>
      <c r="B998" s="36" t="str">
        <f t="shared" si="1"/>
        <v/>
      </c>
      <c r="C998" s="36" t="str">
        <f>if(A998 ="", "", vlookup(A998, Specimen!A:F, 5, FALSE))</f>
        <v/>
      </c>
    </row>
    <row r="999">
      <c r="A999" s="12"/>
      <c r="B999" s="36" t="str">
        <f t="shared" si="1"/>
        <v/>
      </c>
      <c r="C999" s="36" t="str">
        <f>if(A999 ="", "", vlookup(A999, Specimen!A:F, 5, FALSE))</f>
        <v/>
      </c>
    </row>
    <row r="1000">
      <c r="A1000" s="12"/>
      <c r="B1000" s="36" t="str">
        <f t="shared" si="1"/>
        <v/>
      </c>
      <c r="C1000" s="36" t="str">
        <f>if(A1000 ="", "", vlookup(A1000, Specimen!A:F, 5, FALSE))</f>
        <v/>
      </c>
    </row>
    <row r="1001">
      <c r="A1001" s="12"/>
      <c r="B1001" s="36" t="str">
        <f t="shared" si="1"/>
        <v/>
      </c>
      <c r="C1001" s="36" t="str">
        <f>if(A1001 ="", "", vlookup(A1001, Specimen!A:F, 5, FALSE))</f>
        <v/>
      </c>
    </row>
    <row r="1002">
      <c r="A1002" s="12"/>
      <c r="B1002" s="36"/>
      <c r="C1002" s="36" t="str">
        <f>if(A1002 ="", "", vlookup(A1002, Specimen!A:F, 5, FALSE))</f>
        <v/>
      </c>
    </row>
  </sheetData>
  <mergeCells count="2">
    <mergeCell ref="D1:Q1"/>
    <mergeCell ref="R1:V1"/>
  </mergeCells>
  <dataValidations>
    <dataValidation type="list" allowBlank="1" sqref="D3:Q1002">
      <formula1>CODES!$B$22:$V$22</formula1>
    </dataValidation>
    <dataValidation type="list" allowBlank="1" sqref="W3:W1002">
      <formula1>CODES!$B$23:$V$23</formula1>
    </dataValidation>
    <dataValidation type="list" allowBlank="1" sqref="A3:A1002">
      <formula1>Specimen!$A$3:$A1002</formula1>
    </dataValidation>
    <dataValidation type="list" allowBlank="1" sqref="R3:V1002">
      <formula1>CODES!$B$21:$V$22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88"/>
    <col customWidth="1" min="2" max="2" width="8.88"/>
    <col customWidth="1" min="3" max="3" width="10.63"/>
    <col customWidth="1" min="4" max="4" width="13.38"/>
    <col customWidth="1" min="5" max="5" width="14.5"/>
    <col customWidth="1" min="6" max="6" width="6.88"/>
    <col customWidth="1" min="8" max="8" width="71.13"/>
  </cols>
  <sheetData>
    <row r="1">
      <c r="A1" s="13" t="s">
        <v>393</v>
      </c>
      <c r="B1" s="13"/>
      <c r="C1" s="29" t="s">
        <v>320</v>
      </c>
      <c r="D1" s="29" t="s">
        <v>320</v>
      </c>
      <c r="E1" s="15" t="s">
        <v>394</v>
      </c>
      <c r="F1" s="15" t="s">
        <v>395</v>
      </c>
      <c r="G1" s="15"/>
      <c r="H1" s="14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>
      <c r="A2" s="3" t="s">
        <v>396</v>
      </c>
      <c r="B2" s="3" t="s">
        <v>154</v>
      </c>
      <c r="C2" s="30" t="s">
        <v>156</v>
      </c>
      <c r="D2" s="30" t="s">
        <v>157</v>
      </c>
      <c r="E2" s="1" t="s">
        <v>397</v>
      </c>
      <c r="F2" s="1" t="s">
        <v>398</v>
      </c>
      <c r="G2" s="1" t="s">
        <v>399</v>
      </c>
      <c r="H2" s="2" t="s">
        <v>400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8">
        <v>1.0</v>
      </c>
      <c r="B3" s="8">
        <v>1.0</v>
      </c>
      <c r="C3" s="32" t="str">
        <f>if(B3 ="", "", vlookup(B3, Specimen!A:E, 4, FALSE))</f>
        <v>Ovis/Capra</v>
      </c>
      <c r="D3" s="32" t="str">
        <f>if(B3 ="", "", vlookup(B3, Specimen!A:F, 5, FALSE))</f>
        <v>Pelvis</v>
      </c>
      <c r="E3" s="6" t="s">
        <v>401</v>
      </c>
      <c r="F3" s="6">
        <v>30.2</v>
      </c>
      <c r="G3" s="6"/>
    </row>
    <row r="4">
      <c r="A4" s="8">
        <v>2.0</v>
      </c>
      <c r="B4" s="8">
        <v>11.0</v>
      </c>
      <c r="C4" s="32" t="str">
        <f>if(B4 ="", "", vlookup(B4, Specimen!A:E, 4, FALSE))</f>
        <v>Corvus sp.</v>
      </c>
      <c r="D4" s="32" t="str">
        <f>if(B4 ="", "", vlookup(B4, Specimen!A:F, 5, FALSE))</f>
        <v>Tarsometatarsus</v>
      </c>
      <c r="E4" s="6" t="s">
        <v>402</v>
      </c>
      <c r="F4" s="6">
        <v>52.7</v>
      </c>
      <c r="G4" s="6"/>
    </row>
    <row r="5">
      <c r="A5" s="8">
        <v>3.0</v>
      </c>
      <c r="B5" s="8">
        <v>11.0</v>
      </c>
      <c r="C5" s="32" t="str">
        <f>if(B5 ="", "", vlookup(B5, Specimen!A:E, 4, FALSE))</f>
        <v>Corvus sp.</v>
      </c>
      <c r="D5" s="32" t="str">
        <f>if(B5 ="", "", vlookup(B5, Specimen!A:F, 5, FALSE))</f>
        <v>Tarsometatarsus</v>
      </c>
      <c r="E5" s="6" t="s">
        <v>403</v>
      </c>
      <c r="F5" s="6">
        <v>8.8</v>
      </c>
      <c r="G5" s="6"/>
    </row>
    <row r="6">
      <c r="A6" s="8">
        <v>4.0</v>
      </c>
      <c r="B6" s="8">
        <v>11.0</v>
      </c>
      <c r="C6" s="32" t="str">
        <f>if(B6 ="", "", vlookup(B6, Specimen!A:E, 4, FALSE))</f>
        <v>Corvus sp.</v>
      </c>
      <c r="D6" s="32" t="str">
        <f>if(B6 ="", "", vlookup(B6, Specimen!A:F, 5, FALSE))</f>
        <v>Tarsometatarsus</v>
      </c>
      <c r="E6" s="6" t="s">
        <v>404</v>
      </c>
      <c r="F6" s="6">
        <v>3.3</v>
      </c>
      <c r="G6" s="6"/>
    </row>
    <row r="7">
      <c r="A7" s="8">
        <v>5.0</v>
      </c>
      <c r="B7" s="8">
        <v>50.0</v>
      </c>
      <c r="C7" s="32" t="str">
        <f>if(B7 ="", "", vlookup(B7, Specimen!A:E, 4, FALSE))</f>
        <v>Anser anser</v>
      </c>
      <c r="D7" s="32" t="str">
        <f>if(B7 ="", "", vlookup(B7, Specimen!A:F, 5, FALSE))</f>
        <v>Humerus</v>
      </c>
      <c r="E7" s="6" t="s">
        <v>403</v>
      </c>
      <c r="F7" s="6">
        <v>33.1</v>
      </c>
      <c r="G7" s="6"/>
    </row>
    <row r="8">
      <c r="A8" s="8">
        <v>6.0</v>
      </c>
      <c r="B8" s="8">
        <v>53.0</v>
      </c>
      <c r="C8" s="32" t="str">
        <f>if(B8 ="", "", vlookup(B8, Specimen!A:E, 4, FALSE))</f>
        <v>Ovis/Capra</v>
      </c>
      <c r="D8" s="32" t="str">
        <f>if(B8 ="", "", vlookup(B8, Specimen!A:F, 5, FALSE))</f>
        <v>Ulna</v>
      </c>
      <c r="E8" s="6" t="s">
        <v>405</v>
      </c>
      <c r="F8" s="6">
        <v>14.9</v>
      </c>
      <c r="G8" s="6"/>
    </row>
    <row r="9">
      <c r="A9" s="8">
        <v>7.0</v>
      </c>
      <c r="B9" s="8">
        <v>53.0</v>
      </c>
      <c r="C9" s="32" t="str">
        <f>if(B9 ="", "", vlookup(B9, Specimen!A:E, 4, FALSE))</f>
        <v>Ovis/Capra</v>
      </c>
      <c r="D9" s="32" t="str">
        <f>if(B9 ="", "", vlookup(B9, Specimen!A:F, 5, FALSE))</f>
        <v>Ulna</v>
      </c>
      <c r="E9" s="6" t="s">
        <v>406</v>
      </c>
      <c r="F9" s="6">
        <v>24.7</v>
      </c>
      <c r="G9" s="6"/>
    </row>
    <row r="10">
      <c r="A10" s="8">
        <v>8.0</v>
      </c>
      <c r="B10" s="8">
        <v>53.0</v>
      </c>
      <c r="C10" s="32" t="str">
        <f>if(B10 ="", "", vlookup(B10, Specimen!A:E, 4, FALSE))</f>
        <v>Ovis/Capra</v>
      </c>
      <c r="D10" s="32" t="str">
        <f>if(B10 ="", "", vlookup(B10, Specimen!A:F, 5, FALSE))</f>
        <v>Ulna</v>
      </c>
      <c r="E10" s="6" t="s">
        <v>407</v>
      </c>
      <c r="F10" s="6">
        <v>21.0</v>
      </c>
      <c r="G10" s="6"/>
    </row>
    <row r="11">
      <c r="A11" s="8">
        <v>9.0</v>
      </c>
      <c r="B11" s="8">
        <v>53.0</v>
      </c>
      <c r="C11" s="32" t="str">
        <f>if(B11 ="", "", vlookup(B11, Specimen!A:E, 4, FALSE))</f>
        <v>Ovis/Capra</v>
      </c>
      <c r="D11" s="32" t="str">
        <f>if(B11 ="", "", vlookup(B11, Specimen!A:F, 5, FALSE))</f>
        <v>Ulna</v>
      </c>
      <c r="E11" s="6" t="s">
        <v>408</v>
      </c>
      <c r="F11" s="6">
        <v>34.1</v>
      </c>
      <c r="G11" s="6"/>
    </row>
    <row r="12">
      <c r="A12" s="8">
        <v>10.0</v>
      </c>
      <c r="B12" s="8">
        <v>60.0</v>
      </c>
      <c r="C12" s="32" t="str">
        <f>if(B12 ="", "", vlookup(B12, Specimen!A:E, 4, FALSE))</f>
        <v>Bos taurus</v>
      </c>
      <c r="D12" s="32" t="str">
        <f>if(B12 ="", "", vlookup(B12, Specimen!A:F, 5, FALSE))</f>
        <v>Pelvis</v>
      </c>
      <c r="E12" s="6" t="s">
        <v>401</v>
      </c>
      <c r="F12" s="6">
        <v>70.9</v>
      </c>
      <c r="G12" s="6"/>
    </row>
    <row r="13">
      <c r="A13" s="8">
        <v>11.0</v>
      </c>
      <c r="B13" s="8">
        <v>81.0</v>
      </c>
      <c r="C13" s="32" t="str">
        <f>if(B13 ="", "", vlookup(B13, Specimen!A:E, 4, FALSE))</f>
        <v>Bos taurus</v>
      </c>
      <c r="D13" s="32" t="str">
        <f>if(B13 ="", "", vlookup(B13, Specimen!A:F, 5, FALSE))</f>
        <v>Dist. phalanx</v>
      </c>
      <c r="E13" s="6" t="s">
        <v>409</v>
      </c>
      <c r="F13" s="6">
        <v>47.6</v>
      </c>
      <c r="G13" s="6"/>
    </row>
    <row r="14">
      <c r="A14" s="8">
        <v>12.0</v>
      </c>
      <c r="B14" s="8">
        <v>81.0</v>
      </c>
      <c r="C14" s="32" t="str">
        <f>if(B14 ="", "", vlookup(B14, Specimen!A:E, 4, FALSE))</f>
        <v>Bos taurus</v>
      </c>
      <c r="D14" s="32" t="str">
        <f>if(B14 ="", "", vlookup(B14, Specimen!A:F, 5, FALSE))</f>
        <v>Dist. phalanx</v>
      </c>
      <c r="E14" s="6" t="s">
        <v>410</v>
      </c>
      <c r="F14" s="6">
        <v>19.6</v>
      </c>
      <c r="G14" s="6"/>
    </row>
    <row r="15">
      <c r="A15" s="8">
        <v>13.0</v>
      </c>
      <c r="B15" s="8">
        <v>81.0</v>
      </c>
      <c r="C15" s="32" t="str">
        <f>if(B15 ="", "", vlookup(B15, Specimen!A:E, 4, FALSE))</f>
        <v>Bos taurus</v>
      </c>
      <c r="D15" s="32" t="str">
        <f>if(B15 ="", "", vlookup(B15, Specimen!A:F, 5, FALSE))</f>
        <v>Dist. phalanx</v>
      </c>
      <c r="E15" s="6" t="s">
        <v>411</v>
      </c>
      <c r="F15" s="6">
        <v>59.5</v>
      </c>
      <c r="G15" s="6"/>
    </row>
    <row r="16">
      <c r="A16" s="8">
        <v>14.0</v>
      </c>
      <c r="B16" s="8">
        <v>142.0</v>
      </c>
      <c r="C16" s="32" t="str">
        <f>if(B16 ="", "", vlookup(B16, Specimen!A:E, 4, FALSE))</f>
        <v>Ovis/Capra</v>
      </c>
      <c r="D16" s="32" t="str">
        <f>if(B16 ="", "", vlookup(B16, Specimen!A:F, 5, FALSE))</f>
        <v>Metatarsal</v>
      </c>
      <c r="E16" s="6" t="s">
        <v>403</v>
      </c>
      <c r="F16" s="6">
        <v>21.1</v>
      </c>
      <c r="G16" s="6"/>
    </row>
    <row r="17">
      <c r="A17" s="8">
        <v>15.0</v>
      </c>
      <c r="B17" s="8">
        <v>143.0</v>
      </c>
      <c r="C17" s="32" t="str">
        <f>if(B17 ="", "", vlookup(B17, Specimen!A:E, 4, FALSE))</f>
        <v>Bos taurus</v>
      </c>
      <c r="D17" s="32" t="str">
        <f>if(B17 ="", "", vlookup(B17, Specimen!A:F, 5, FALSE))</f>
        <v>Prox. phalanx</v>
      </c>
      <c r="E17" s="6" t="s">
        <v>412</v>
      </c>
      <c r="F17" s="6">
        <v>52.5</v>
      </c>
      <c r="G17" s="6"/>
    </row>
    <row r="18">
      <c r="A18" s="8">
        <v>16.0</v>
      </c>
      <c r="B18" s="8">
        <v>143.0</v>
      </c>
      <c r="C18" s="32" t="str">
        <f>if(B18 ="", "", vlookup(B18, Specimen!A:E, 4, FALSE))</f>
        <v>Bos taurus</v>
      </c>
      <c r="D18" s="32" t="str">
        <f>if(B18 ="", "", vlookup(B18, Specimen!A:F, 5, FALSE))</f>
        <v>Prox. phalanx</v>
      </c>
      <c r="E18" s="6" t="s">
        <v>413</v>
      </c>
      <c r="F18" s="6">
        <v>29.9</v>
      </c>
      <c r="G18" s="6"/>
    </row>
    <row r="19">
      <c r="A19" s="8">
        <v>17.0</v>
      </c>
      <c r="B19" s="8">
        <v>143.0</v>
      </c>
      <c r="C19" s="32" t="str">
        <f>if(B19 ="", "", vlookup(B19, Specimen!A:E, 4, FALSE))</f>
        <v>Bos taurus</v>
      </c>
      <c r="D19" s="32" t="str">
        <f>if(B19 ="", "", vlookup(B19, Specimen!A:F, 5, FALSE))</f>
        <v>Prox. phalanx</v>
      </c>
      <c r="E19" s="6" t="s">
        <v>414</v>
      </c>
      <c r="F19" s="6">
        <v>24.7</v>
      </c>
      <c r="G19" s="6"/>
    </row>
    <row r="20">
      <c r="A20" s="8">
        <v>18.0</v>
      </c>
      <c r="B20" s="8">
        <v>143.0</v>
      </c>
      <c r="C20" s="32" t="str">
        <f>if(B20 ="", "", vlookup(B20, Specimen!A:E, 4, FALSE))</f>
        <v>Bos taurus</v>
      </c>
      <c r="D20" s="32" t="str">
        <f>if(B20 ="", "", vlookup(B20, Specimen!A:F, 5, FALSE))</f>
        <v>Prox. phalanx</v>
      </c>
      <c r="E20" s="6" t="s">
        <v>413</v>
      </c>
      <c r="F20" s="6">
        <v>25.7</v>
      </c>
      <c r="G20" s="6"/>
    </row>
    <row r="21">
      <c r="A21" s="8">
        <v>19.0</v>
      </c>
      <c r="B21" s="8">
        <v>150.0</v>
      </c>
      <c r="C21" s="32" t="str">
        <f>if(B21 ="", "", vlookup(B21, Specimen!A:E, 4, FALSE))</f>
        <v>Gallus gallus</v>
      </c>
      <c r="D21" s="32" t="str">
        <f>if(B21 ="", "", vlookup(B21, Specimen!A:F, 5, FALSE))</f>
        <v>Coracoid</v>
      </c>
      <c r="E21" s="6" t="s">
        <v>402</v>
      </c>
      <c r="F21" s="6">
        <v>56.3</v>
      </c>
      <c r="G21" s="6"/>
    </row>
    <row r="22">
      <c r="A22" s="8">
        <v>20.0</v>
      </c>
      <c r="B22" s="8">
        <v>150.0</v>
      </c>
      <c r="C22" s="32" t="str">
        <f>if(B22 ="", "", vlookup(B22, Specimen!A:E, 4, FALSE))</f>
        <v>Gallus gallus</v>
      </c>
      <c r="D22" s="32" t="str">
        <f>if(B22 ="", "", vlookup(B22, Specimen!A:F, 5, FALSE))</f>
        <v>Coracoid</v>
      </c>
      <c r="E22" s="6" t="s">
        <v>415</v>
      </c>
      <c r="F22" s="6">
        <v>53.4</v>
      </c>
      <c r="G22" s="6"/>
    </row>
    <row r="23">
      <c r="A23" s="8">
        <v>21.0</v>
      </c>
      <c r="B23" s="8">
        <v>150.0</v>
      </c>
      <c r="C23" s="32" t="str">
        <f>if(B23 ="", "", vlookup(B23, Specimen!A:E, 4, FALSE))</f>
        <v>Gallus gallus</v>
      </c>
      <c r="D23" s="32" t="str">
        <f>if(B23 ="", "", vlookup(B23, Specimen!A:F, 5, FALSE))</f>
        <v>Coracoid</v>
      </c>
      <c r="E23" s="6" t="s">
        <v>416</v>
      </c>
      <c r="F23" s="6">
        <v>11.6</v>
      </c>
      <c r="G23" s="6"/>
    </row>
    <row r="24">
      <c r="A24" s="8">
        <v>22.0</v>
      </c>
      <c r="B24" s="8">
        <v>150.0</v>
      </c>
      <c r="C24" s="32" t="str">
        <f>if(B24 ="", "", vlookup(B24, Specimen!A:E, 4, FALSE))</f>
        <v>Gallus gallus</v>
      </c>
      <c r="D24" s="32" t="str">
        <f>if(B24 ="", "", vlookup(B24, Specimen!A:F, 5, FALSE))</f>
        <v>Coracoid</v>
      </c>
      <c r="E24" s="6" t="s">
        <v>417</v>
      </c>
      <c r="F24" s="6">
        <v>15.7</v>
      </c>
      <c r="G24" s="6"/>
    </row>
    <row r="25">
      <c r="A25" s="8">
        <v>23.0</v>
      </c>
      <c r="B25" s="8">
        <v>151.0</v>
      </c>
      <c r="C25" s="32" t="str">
        <f>if(B25 ="", "", vlookup(B25, Specimen!A:E, 4, FALSE))</f>
        <v>Gallus gallus</v>
      </c>
      <c r="D25" s="32" t="str">
        <f>if(B25 ="", "", vlookup(B25, Specimen!A:F, 5, FALSE))</f>
        <v>Coracoid</v>
      </c>
      <c r="E25" s="6" t="s">
        <v>402</v>
      </c>
      <c r="F25" s="6">
        <v>53.1</v>
      </c>
      <c r="G25" s="6"/>
    </row>
    <row r="26">
      <c r="A26" s="8">
        <v>24.0</v>
      </c>
      <c r="B26" s="8">
        <v>151.0</v>
      </c>
      <c r="C26" s="32" t="str">
        <f>if(B26 ="", "", vlookup(B26, Specimen!A:E, 4, FALSE))</f>
        <v>Gallus gallus</v>
      </c>
      <c r="D26" s="32" t="str">
        <f>if(B26 ="", "", vlookup(B26, Specimen!A:F, 5, FALSE))</f>
        <v>Coracoid</v>
      </c>
      <c r="E26" s="6" t="s">
        <v>415</v>
      </c>
      <c r="F26" s="6">
        <v>51.0</v>
      </c>
      <c r="G26" s="6"/>
    </row>
    <row r="27">
      <c r="A27" s="8">
        <v>25.0</v>
      </c>
      <c r="B27" s="8">
        <v>151.0</v>
      </c>
      <c r="C27" s="32" t="str">
        <f>if(B27 ="", "", vlookup(B27, Specimen!A:E, 4, FALSE))</f>
        <v>Gallus gallus</v>
      </c>
      <c r="D27" s="32" t="str">
        <f>if(B27 ="", "", vlookup(B27, Specimen!A:F, 5, FALSE))</f>
        <v>Coracoid</v>
      </c>
      <c r="E27" s="6" t="s">
        <v>416</v>
      </c>
      <c r="F27" s="6">
        <v>11.7</v>
      </c>
      <c r="G27" s="6"/>
    </row>
    <row r="28">
      <c r="A28" s="8">
        <v>26.0</v>
      </c>
      <c r="B28" s="8">
        <v>151.0</v>
      </c>
      <c r="C28" s="32" t="str">
        <f>if(B28 ="", "", vlookup(B28, Specimen!A:E, 4, FALSE))</f>
        <v>Gallus gallus</v>
      </c>
      <c r="D28" s="32" t="str">
        <f>if(B28 ="", "", vlookup(B28, Specimen!A:F, 5, FALSE))</f>
        <v>Coracoid</v>
      </c>
      <c r="E28" s="6" t="s">
        <v>417</v>
      </c>
      <c r="F28" s="6">
        <v>14.4</v>
      </c>
      <c r="G28" s="6"/>
    </row>
    <row r="29">
      <c r="A29" s="8">
        <v>27.0</v>
      </c>
      <c r="B29" s="8">
        <v>152.0</v>
      </c>
      <c r="C29" s="32" t="str">
        <f>if(B29 ="", "", vlookup(B29, Specimen!A:E, 4, FALSE))</f>
        <v>Phasianus sp.</v>
      </c>
      <c r="D29" s="32" t="str">
        <f>if(B29 ="", "", vlookup(B29, Specimen!A:F, 5, FALSE))</f>
        <v>Coracoid</v>
      </c>
      <c r="E29" s="6" t="s">
        <v>402</v>
      </c>
      <c r="F29" s="6">
        <v>52.8</v>
      </c>
      <c r="G29" s="6"/>
    </row>
    <row r="30">
      <c r="A30" s="8">
        <v>28.0</v>
      </c>
      <c r="B30" s="8">
        <v>152.0</v>
      </c>
      <c r="C30" s="32" t="str">
        <f>if(B30 ="", "", vlookup(B30, Specimen!A:E, 4, FALSE))</f>
        <v>Phasianus sp.</v>
      </c>
      <c r="D30" s="32" t="str">
        <f>if(B30 ="", "", vlookup(B30, Specimen!A:F, 5, FALSE))</f>
        <v>Coracoid</v>
      </c>
      <c r="E30" s="6" t="s">
        <v>415</v>
      </c>
      <c r="F30" s="6">
        <v>50.1</v>
      </c>
      <c r="G30" s="6"/>
    </row>
    <row r="31">
      <c r="A31" s="8">
        <v>29.0</v>
      </c>
      <c r="B31" s="8">
        <v>152.0</v>
      </c>
      <c r="C31" s="32" t="str">
        <f>if(B31 ="", "", vlookup(B31, Specimen!A:E, 4, FALSE))</f>
        <v>Phasianus sp.</v>
      </c>
      <c r="D31" s="32" t="str">
        <f>if(B31 ="", "", vlookup(B31, Specimen!A:F, 5, FALSE))</f>
        <v>Coracoid</v>
      </c>
      <c r="E31" s="6" t="s">
        <v>416</v>
      </c>
      <c r="F31" s="6">
        <v>11.2</v>
      </c>
      <c r="G31" s="6"/>
    </row>
    <row r="32">
      <c r="A32" s="8">
        <v>30.0</v>
      </c>
      <c r="B32" s="8">
        <v>152.0</v>
      </c>
      <c r="C32" s="32" t="str">
        <f>if(B32 ="", "", vlookup(B32, Specimen!A:E, 4, FALSE))</f>
        <v>Phasianus sp.</v>
      </c>
      <c r="D32" s="32" t="str">
        <f>if(B32 ="", "", vlookup(B32, Specimen!A:F, 5, FALSE))</f>
        <v>Coracoid</v>
      </c>
      <c r="E32" s="6" t="s">
        <v>417</v>
      </c>
      <c r="F32" s="6">
        <v>12.3</v>
      </c>
      <c r="G32" s="6"/>
    </row>
    <row r="33">
      <c r="A33" s="8">
        <v>31.0</v>
      </c>
      <c r="B33" s="8">
        <v>153.0</v>
      </c>
      <c r="C33" s="32" t="str">
        <f>if(B33 ="", "", vlookup(B33, Specimen!A:E, 4, FALSE))</f>
        <v>Anas platyrhyncos</v>
      </c>
      <c r="D33" s="32" t="str">
        <f>if(B33 ="", "", vlookup(B33, Specimen!A:F, 5, FALSE))</f>
        <v>Coracoid</v>
      </c>
      <c r="E33" s="6" t="s">
        <v>402</v>
      </c>
      <c r="F33" s="6">
        <v>46.9</v>
      </c>
      <c r="G33" s="6"/>
    </row>
    <row r="34">
      <c r="A34" s="8">
        <v>32.0</v>
      </c>
      <c r="B34" s="8">
        <v>153.0</v>
      </c>
      <c r="C34" s="32" t="str">
        <f>if(B34 ="", "", vlookup(B34, Specimen!A:E, 4, FALSE))</f>
        <v>Anas platyrhyncos</v>
      </c>
      <c r="D34" s="32" t="str">
        <f>if(B34 ="", "", vlookup(B34, Specimen!A:F, 5, FALSE))</f>
        <v>Coracoid</v>
      </c>
      <c r="E34" s="6" t="s">
        <v>415</v>
      </c>
      <c r="F34" s="6">
        <v>42.6</v>
      </c>
      <c r="G34" s="6"/>
    </row>
    <row r="35">
      <c r="A35" s="8">
        <v>33.0</v>
      </c>
      <c r="B35" s="8">
        <v>153.0</v>
      </c>
      <c r="C35" s="32" t="str">
        <f>if(B35 ="", "", vlookup(B35, Specimen!A:E, 4, FALSE))</f>
        <v>Anas platyrhyncos</v>
      </c>
      <c r="D35" s="32" t="str">
        <f>if(B35 ="", "", vlookup(B35, Specimen!A:F, 5, FALSE))</f>
        <v>Coracoid</v>
      </c>
      <c r="E35" s="6" t="s">
        <v>416</v>
      </c>
      <c r="F35" s="6">
        <v>16.3</v>
      </c>
      <c r="G35" s="6"/>
    </row>
    <row r="36">
      <c r="A36" s="8">
        <v>34.0</v>
      </c>
      <c r="B36" s="8">
        <v>153.0</v>
      </c>
      <c r="C36" s="32" t="str">
        <f>if(B36 ="", "", vlookup(B36, Specimen!A:E, 4, FALSE))</f>
        <v>Anas platyrhyncos</v>
      </c>
      <c r="D36" s="32" t="str">
        <f>if(B36 ="", "", vlookup(B36, Specimen!A:F, 5, FALSE))</f>
        <v>Coracoid</v>
      </c>
      <c r="E36" s="6" t="s">
        <v>417</v>
      </c>
      <c r="F36" s="6">
        <v>19.1</v>
      </c>
      <c r="G36" s="6"/>
    </row>
    <row r="37">
      <c r="A37" s="8">
        <v>35.0</v>
      </c>
      <c r="B37" s="8">
        <v>154.0</v>
      </c>
      <c r="C37" s="32" t="str">
        <f>if(B37 ="", "", vlookup(B37, Specimen!A:E, 4, FALSE))</f>
        <v>Gallus gallus</v>
      </c>
      <c r="D37" s="32" t="str">
        <f>if(B37 ="", "", vlookup(B37, Specimen!A:F, 5, FALSE))</f>
        <v>Ulna</v>
      </c>
      <c r="E37" s="6" t="s">
        <v>418</v>
      </c>
      <c r="F37" s="6">
        <v>11.3</v>
      </c>
      <c r="G37" s="6"/>
    </row>
    <row r="38">
      <c r="A38" s="8">
        <v>36.0</v>
      </c>
      <c r="B38" s="8">
        <v>154.0</v>
      </c>
      <c r="C38" s="32" t="str">
        <f>if(B38 ="", "", vlookup(B38, Specimen!A:E, 4, FALSE))</f>
        <v>Gallus gallus</v>
      </c>
      <c r="D38" s="32" t="str">
        <f>if(B38 ="", "", vlookup(B38, Specimen!A:F, 5, FALSE))</f>
        <v>Ulna</v>
      </c>
      <c r="E38" s="6" t="s">
        <v>403</v>
      </c>
      <c r="F38" s="6">
        <v>8.7</v>
      </c>
      <c r="G38" s="6"/>
    </row>
    <row r="39">
      <c r="A39" s="8">
        <v>37.0</v>
      </c>
      <c r="B39" s="8">
        <v>154.0</v>
      </c>
      <c r="C39" s="32" t="str">
        <f>if(B39 ="", "", vlookup(B39, Specimen!A:E, 4, FALSE))</f>
        <v>Gallus gallus</v>
      </c>
      <c r="D39" s="32" t="str">
        <f>if(B39 ="", "", vlookup(B39, Specimen!A:F, 5, FALSE))</f>
        <v>Ulna</v>
      </c>
      <c r="E39" s="6" t="s">
        <v>402</v>
      </c>
      <c r="F39" s="6">
        <v>66.1</v>
      </c>
      <c r="G39" s="6"/>
    </row>
    <row r="40">
      <c r="A40" s="8">
        <v>38.0</v>
      </c>
      <c r="B40" s="8">
        <v>154.0</v>
      </c>
      <c r="C40" s="32" t="str">
        <f>if(B40 ="", "", vlookup(B40, Specimen!A:E, 4, FALSE))</f>
        <v>Gallus gallus</v>
      </c>
      <c r="D40" s="32" t="str">
        <f>if(B40 ="", "", vlookup(B40, Specimen!A:F, 5, FALSE))</f>
        <v>Ulna</v>
      </c>
      <c r="E40" s="6" t="s">
        <v>419</v>
      </c>
      <c r="F40" s="6">
        <v>9.5</v>
      </c>
      <c r="G40" s="6"/>
    </row>
    <row r="41">
      <c r="A41" s="8">
        <v>39.0</v>
      </c>
      <c r="B41" s="8">
        <v>154.0</v>
      </c>
      <c r="C41" s="32" t="str">
        <f>if(B41 ="", "", vlookup(B41, Specimen!A:E, 4, FALSE))</f>
        <v>Gallus gallus</v>
      </c>
      <c r="D41" s="32" t="str">
        <f>if(B41 ="", "", vlookup(B41, Specimen!A:F, 5, FALSE))</f>
        <v>Ulna</v>
      </c>
      <c r="E41" s="6" t="s">
        <v>404</v>
      </c>
      <c r="F41" s="6">
        <v>4.3</v>
      </c>
      <c r="G41" s="6"/>
    </row>
    <row r="42">
      <c r="A42" s="8">
        <v>40.0</v>
      </c>
      <c r="B42" s="8">
        <v>155.0</v>
      </c>
      <c r="C42" s="32" t="str">
        <f>if(B42 ="", "", vlookup(B42, Specimen!A:E, 4, FALSE))</f>
        <v>Gallus gallus</v>
      </c>
      <c r="D42" s="32" t="str">
        <f>if(B42 ="", "", vlookup(B42, Specimen!A:F, 5, FALSE))</f>
        <v>Carpometacarpal</v>
      </c>
      <c r="E42" s="6" t="s">
        <v>402</v>
      </c>
      <c r="F42" s="6">
        <v>33.0</v>
      </c>
      <c r="G42" s="6"/>
    </row>
    <row r="43">
      <c r="A43" s="8">
        <v>41.0</v>
      </c>
      <c r="B43" s="8">
        <v>155.0</v>
      </c>
      <c r="C43" s="32" t="str">
        <f>if(B43 ="", "", vlookup(B43, Specimen!A:E, 4, FALSE))</f>
        <v>Gallus gallus</v>
      </c>
      <c r="D43" s="32" t="str">
        <f>if(B43 ="", "", vlookup(B43, Specimen!A:F, 5, FALSE))</f>
        <v>Carpometacarpal</v>
      </c>
      <c r="E43" s="6" t="s">
        <v>403</v>
      </c>
      <c r="F43" s="6">
        <v>10.5</v>
      </c>
      <c r="G43" s="6"/>
    </row>
    <row r="44">
      <c r="A44" s="8">
        <v>42.0</v>
      </c>
      <c r="B44" s="8">
        <v>155.0</v>
      </c>
      <c r="C44" s="32" t="str">
        <f>if(B44 ="", "", vlookup(B44, Specimen!A:E, 4, FALSE))</f>
        <v>Gallus gallus</v>
      </c>
      <c r="D44" s="32" t="str">
        <f>if(B44 ="", "", vlookup(B44, Specimen!A:F, 5, FALSE))</f>
        <v>Carpometacarpal</v>
      </c>
      <c r="E44" s="6" t="s">
        <v>419</v>
      </c>
      <c r="F44" s="6">
        <v>6.6</v>
      </c>
      <c r="G44" s="6"/>
    </row>
    <row r="45">
      <c r="A45" s="8">
        <v>43.0</v>
      </c>
      <c r="B45" s="8">
        <v>157.0</v>
      </c>
      <c r="C45" s="32" t="str">
        <f>if(B45 ="", "", vlookup(B45, Specimen!A:E, 4, FALSE))</f>
        <v>Gallus gallus</v>
      </c>
      <c r="D45" s="32" t="str">
        <f>if(B45 ="", "", vlookup(B45, Specimen!A:F, 5, FALSE))</f>
        <v>Scapula</v>
      </c>
      <c r="E45" s="6" t="s">
        <v>402</v>
      </c>
      <c r="F45" s="6">
        <v>72.7</v>
      </c>
      <c r="G45" s="6"/>
    </row>
    <row r="46">
      <c r="A46" s="8">
        <v>44.0</v>
      </c>
      <c r="B46" s="8">
        <v>157.0</v>
      </c>
      <c r="C46" s="32" t="str">
        <f>if(B46 ="", "", vlookup(B46, Specimen!A:E, 4, FALSE))</f>
        <v>Gallus gallus</v>
      </c>
      <c r="D46" s="32" t="str">
        <f>if(B46 ="", "", vlookup(B46, Specimen!A:F, 5, FALSE))</f>
        <v>Scapula</v>
      </c>
      <c r="E46" s="6" t="s">
        <v>420</v>
      </c>
      <c r="F46" s="6">
        <v>12.5</v>
      </c>
      <c r="G46" s="6"/>
    </row>
    <row r="47">
      <c r="A47" s="8">
        <v>45.0</v>
      </c>
      <c r="B47" s="8">
        <v>160.0</v>
      </c>
      <c r="C47" s="32" t="str">
        <f>if(B47 ="", "", vlookup(B47, Specimen!A:E, 4, FALSE))</f>
        <v>Bos taurus</v>
      </c>
      <c r="D47" s="32" t="str">
        <f>if(B47 ="", "", vlookup(B47, Specimen!A:F, 5, FALSE))</f>
        <v>Int. phalanx</v>
      </c>
      <c r="E47" s="6" t="s">
        <v>402</v>
      </c>
      <c r="F47" s="6">
        <v>33.9</v>
      </c>
      <c r="G47" s="6"/>
    </row>
    <row r="48">
      <c r="A48" s="8">
        <v>46.0</v>
      </c>
      <c r="B48" s="8">
        <v>160.0</v>
      </c>
      <c r="C48" s="32" t="str">
        <f>if(B48 ="", "", vlookup(B48, Specimen!A:E, 4, FALSE))</f>
        <v>Bos taurus</v>
      </c>
      <c r="D48" s="32" t="str">
        <f>if(B48 ="", "", vlookup(B48, Specimen!A:F, 5, FALSE))</f>
        <v>Int. phalanx</v>
      </c>
      <c r="E48" s="6" t="s">
        <v>414</v>
      </c>
      <c r="F48" s="6">
        <v>20.5</v>
      </c>
      <c r="G48" s="6"/>
    </row>
    <row r="49">
      <c r="A49" s="8">
        <v>47.0</v>
      </c>
      <c r="B49" s="8">
        <v>160.0</v>
      </c>
      <c r="C49" s="32" t="str">
        <f>if(B49 ="", "", vlookup(B49, Specimen!A:E, 4, FALSE))</f>
        <v>Bos taurus</v>
      </c>
      <c r="D49" s="32" t="str">
        <f>if(B49 ="", "", vlookup(B49, Specimen!A:F, 5, FALSE))</f>
        <v>Int. phalanx</v>
      </c>
      <c r="E49" s="6" t="s">
        <v>413</v>
      </c>
      <c r="F49" s="6">
        <v>20.7</v>
      </c>
      <c r="G49" s="6"/>
    </row>
    <row r="50">
      <c r="A50" s="8">
        <v>48.0</v>
      </c>
      <c r="B50" s="8">
        <v>160.0</v>
      </c>
      <c r="C50" s="32" t="str">
        <f>if(B50 ="", "", vlookup(B50, Specimen!A:E, 4, FALSE))</f>
        <v>Bos taurus</v>
      </c>
      <c r="D50" s="32" t="str">
        <f>if(B50 ="", "", vlookup(B50, Specimen!A:F, 5, FALSE))</f>
        <v>Int. phalanx</v>
      </c>
      <c r="E50" s="6" t="s">
        <v>403</v>
      </c>
      <c r="F50" s="6">
        <v>25.7</v>
      </c>
      <c r="G50" s="6"/>
    </row>
    <row r="51">
      <c r="A51" s="8">
        <v>49.0</v>
      </c>
      <c r="B51" s="8">
        <v>284.0</v>
      </c>
      <c r="C51" s="32" t="str">
        <f>if(B51 ="", "", vlookup(B51, Specimen!A:E, 4, FALSE))</f>
        <v>Sus scrofa</v>
      </c>
      <c r="D51" s="32" t="str">
        <f>if(B51 ="", "", vlookup(B51, Specimen!A:F, 5, FALSE))</f>
        <v>Humerus</v>
      </c>
      <c r="E51" s="6" t="s">
        <v>421</v>
      </c>
      <c r="F51" s="6">
        <v>30.2</v>
      </c>
      <c r="G51" s="6"/>
    </row>
    <row r="52">
      <c r="A52" s="8">
        <v>50.0</v>
      </c>
      <c r="B52" s="8">
        <v>284.0</v>
      </c>
      <c r="C52" s="32" t="str">
        <f>if(B52 ="", "", vlookup(B52, Specimen!A:E, 4, FALSE))</f>
        <v>Sus scrofa</v>
      </c>
      <c r="D52" s="32" t="str">
        <f>if(B52 ="", "", vlookup(B52, Specimen!A:F, 5, FALSE))</f>
        <v>Humerus</v>
      </c>
      <c r="E52" s="6" t="s">
        <v>413</v>
      </c>
      <c r="F52" s="6">
        <v>35.0</v>
      </c>
      <c r="G52" s="6"/>
    </row>
    <row r="53">
      <c r="A53" s="8">
        <v>51.0</v>
      </c>
      <c r="B53" s="8">
        <v>321.0</v>
      </c>
      <c r="C53" s="32" t="str">
        <f>if(B53 ="", "", vlookup(B53, Specimen!A:E, 4, FALSE))</f>
        <v>Ovis aries</v>
      </c>
      <c r="D53" s="32" t="str">
        <f>if(B53 ="", "", vlookup(B53, Specimen!A:F, 5, FALSE))</f>
        <v>Tibia</v>
      </c>
      <c r="E53" s="6" t="s">
        <v>414</v>
      </c>
      <c r="F53" s="6">
        <v>14.9</v>
      </c>
      <c r="G53" s="6"/>
    </row>
    <row r="54">
      <c r="A54" s="8">
        <v>52.0</v>
      </c>
      <c r="B54" s="8">
        <v>321.0</v>
      </c>
      <c r="C54" s="32" t="str">
        <f>if(B54 ="", "", vlookup(B54, Specimen!A:E, 4, FALSE))</f>
        <v>Ovis aries</v>
      </c>
      <c r="D54" s="32" t="str">
        <f>if(B54 ="", "", vlookup(B54, Specimen!A:F, 5, FALSE))</f>
        <v>Tibia</v>
      </c>
      <c r="E54" s="6" t="s">
        <v>413</v>
      </c>
      <c r="F54" s="6">
        <v>25.7</v>
      </c>
      <c r="G54" s="6"/>
    </row>
    <row r="55">
      <c r="A55" s="8">
        <v>53.0</v>
      </c>
      <c r="B55" s="8">
        <v>413.0</v>
      </c>
      <c r="C55" s="32" t="str">
        <f>if(B55 ="", "", vlookup(B55, Specimen!A:E, 4, FALSE))</f>
        <v>Gallus gallus</v>
      </c>
      <c r="D55" s="32" t="str">
        <f>if(B55 ="", "", vlookup(B55, Specimen!A:F, 5, FALSE))</f>
        <v>Ulna</v>
      </c>
      <c r="E55" s="6" t="s">
        <v>418</v>
      </c>
      <c r="F55" s="6">
        <v>11.2</v>
      </c>
      <c r="G55" s="6"/>
    </row>
    <row r="56">
      <c r="A56" s="8">
        <v>54.0</v>
      </c>
      <c r="B56" s="8">
        <v>413.0</v>
      </c>
      <c r="C56" s="32" t="str">
        <f>if(B56 ="", "", vlookup(B56, Specimen!A:E, 4, FALSE))</f>
        <v>Gallus gallus</v>
      </c>
      <c r="D56" s="32" t="str">
        <f>if(B56 ="", "", vlookup(B56, Specimen!A:F, 5, FALSE))</f>
        <v>Ulna</v>
      </c>
      <c r="E56" s="6" t="s">
        <v>403</v>
      </c>
      <c r="F56" s="6">
        <v>7.9</v>
      </c>
      <c r="G56" s="6"/>
    </row>
    <row r="57">
      <c r="A57" s="8">
        <v>55.0</v>
      </c>
      <c r="B57" s="8">
        <v>415.0</v>
      </c>
      <c r="C57" s="32" t="str">
        <f>if(B57 ="", "", vlookup(B57, Specimen!A:E, 4, FALSE))</f>
        <v>Ovis/Capra</v>
      </c>
      <c r="D57" s="32" t="str">
        <f>if(B57 ="", "", vlookup(B57, Specimen!A:F, 5, FALSE))</f>
        <v>Humerus</v>
      </c>
      <c r="E57" s="6" t="s">
        <v>413</v>
      </c>
      <c r="F57" s="6">
        <v>29.4</v>
      </c>
      <c r="G57" s="6"/>
    </row>
    <row r="58">
      <c r="A58" s="8">
        <v>56.0</v>
      </c>
      <c r="B58" s="8">
        <v>415.0</v>
      </c>
      <c r="C58" s="32" t="str">
        <f>if(B58 ="", "", vlookup(B58, Specimen!A:E, 4, FALSE))</f>
        <v>Ovis/Capra</v>
      </c>
      <c r="D58" s="32" t="str">
        <f>if(B58 ="", "", vlookup(B58, Specimen!A:F, 5, FALSE))</f>
        <v>Humerus</v>
      </c>
      <c r="E58" s="6" t="s">
        <v>421</v>
      </c>
      <c r="F58" s="6">
        <v>23.3</v>
      </c>
      <c r="G58" s="6"/>
    </row>
    <row r="59">
      <c r="A59" s="8">
        <v>57.0</v>
      </c>
      <c r="B59" s="8">
        <v>415.0</v>
      </c>
      <c r="C59" s="32" t="str">
        <f>if(B59 ="", "", vlookup(B59, Specimen!A:E, 4, FALSE))</f>
        <v>Ovis/Capra</v>
      </c>
      <c r="D59" s="32" t="str">
        <f>if(B59 ="", "", vlookup(B59, Specimen!A:F, 5, FALSE))</f>
        <v>Humerus</v>
      </c>
      <c r="E59" s="6" t="s">
        <v>414</v>
      </c>
      <c r="F59" s="6">
        <v>12.4</v>
      </c>
      <c r="G59" s="6"/>
    </row>
    <row r="60">
      <c r="A60" s="8">
        <v>58.0</v>
      </c>
      <c r="B60" s="8">
        <v>429.0</v>
      </c>
      <c r="C60" s="32" t="str">
        <f>if(B60 ="", "", vlookup(B60, Specimen!A:E, 4, FALSE))</f>
        <v>Bos taurus</v>
      </c>
      <c r="D60" s="32" t="str">
        <f>if(B60 ="", "", vlookup(B60, Specimen!A:F, 5, FALSE))</f>
        <v>Astragalus</v>
      </c>
      <c r="E60" s="6" t="s">
        <v>422</v>
      </c>
      <c r="F60" s="6">
        <v>57.1</v>
      </c>
      <c r="G60" s="6"/>
    </row>
    <row r="61">
      <c r="A61" s="8">
        <v>59.0</v>
      </c>
      <c r="B61" s="8">
        <v>429.0</v>
      </c>
      <c r="C61" s="32" t="str">
        <f>if(B61 ="", "", vlookup(B61, Specimen!A:E, 4, FALSE))</f>
        <v>Bos taurus</v>
      </c>
      <c r="D61" s="32" t="str">
        <f>if(B61 ="", "", vlookup(B61, Specimen!A:F, 5, FALSE))</f>
        <v>Astragalus</v>
      </c>
      <c r="E61" s="6" t="s">
        <v>423</v>
      </c>
      <c r="F61" s="6">
        <v>53.3</v>
      </c>
      <c r="G61" s="6"/>
    </row>
    <row r="62">
      <c r="A62" s="8">
        <v>60.0</v>
      </c>
      <c r="B62" s="8">
        <v>429.0</v>
      </c>
      <c r="C62" s="32" t="str">
        <f>if(B62 ="", "", vlookup(B62, Specimen!A:E, 4, FALSE))</f>
        <v>Bos taurus</v>
      </c>
      <c r="D62" s="32" t="str">
        <f>if(B62 ="", "", vlookup(B62, Specimen!A:F, 5, FALSE))</f>
        <v>Astragalus</v>
      </c>
      <c r="E62" s="6" t="s">
        <v>424</v>
      </c>
      <c r="F62" s="6">
        <v>33.4</v>
      </c>
      <c r="G62" s="6"/>
    </row>
    <row r="63">
      <c r="A63" s="8">
        <v>61.0</v>
      </c>
      <c r="B63" s="8">
        <v>429.0</v>
      </c>
      <c r="C63" s="32" t="str">
        <f>if(B63 ="", "", vlookup(B63, Specimen!A:E, 4, FALSE))</f>
        <v>Bos taurus</v>
      </c>
      <c r="D63" s="32" t="str">
        <f>if(B63 ="", "", vlookup(B63, Specimen!A:F, 5, FALSE))</f>
        <v>Astragalus</v>
      </c>
      <c r="E63" s="6" t="s">
        <v>425</v>
      </c>
      <c r="F63" s="6">
        <v>36.5</v>
      </c>
      <c r="G63" s="6"/>
    </row>
    <row r="64">
      <c r="A64" s="8">
        <v>62.0</v>
      </c>
      <c r="B64" s="8">
        <v>429.0</v>
      </c>
      <c r="C64" s="32" t="str">
        <f>if(B64 ="", "", vlookup(B64, Specimen!A:E, 4, FALSE))</f>
        <v>Bos taurus</v>
      </c>
      <c r="D64" s="32" t="str">
        <f>if(B64 ="", "", vlookup(B64, Specimen!A:F, 5, FALSE))</f>
        <v>Astragalus</v>
      </c>
      <c r="E64" s="6" t="s">
        <v>413</v>
      </c>
      <c r="F64" s="6">
        <v>35.6</v>
      </c>
      <c r="G64" s="6"/>
    </row>
    <row r="65">
      <c r="A65" s="8">
        <v>63.0</v>
      </c>
      <c r="B65" s="8">
        <v>431.0</v>
      </c>
      <c r="C65" s="32" t="str">
        <f>if(B65 ="", "", vlookup(B65, Specimen!A:E, 4, FALSE))</f>
        <v>Bos taurus</v>
      </c>
      <c r="D65" s="32" t="str">
        <f>if(B65 ="", "", vlookup(B65, Specimen!A:F, 5, FALSE))</f>
        <v>Dist. phalanx</v>
      </c>
      <c r="E65" s="6" t="s">
        <v>411</v>
      </c>
      <c r="F65" s="6">
        <v>83.6</v>
      </c>
      <c r="G65" s="6"/>
    </row>
    <row r="66">
      <c r="A66" s="8">
        <v>64.0</v>
      </c>
      <c r="B66" s="8">
        <v>431.0</v>
      </c>
      <c r="C66" s="32" t="str">
        <f>if(B66 ="", "", vlookup(B66, Specimen!A:E, 4, FALSE))</f>
        <v>Bos taurus</v>
      </c>
      <c r="D66" s="32" t="str">
        <f>if(B66 ="", "", vlookup(B66, Specimen!A:F, 5, FALSE))</f>
        <v>Dist. phalanx</v>
      </c>
      <c r="E66" s="6" t="s">
        <v>410</v>
      </c>
      <c r="F66" s="6">
        <v>26.2</v>
      </c>
      <c r="G66" s="6"/>
    </row>
    <row r="67">
      <c r="A67" s="8">
        <v>65.0</v>
      </c>
      <c r="B67" s="8">
        <v>431.0</v>
      </c>
      <c r="C67" s="32" t="str">
        <f>if(B67 ="", "", vlookup(B67, Specimen!A:E, 4, FALSE))</f>
        <v>Bos taurus</v>
      </c>
      <c r="D67" s="32" t="str">
        <f>if(B67 ="", "", vlookup(B67, Specimen!A:F, 5, FALSE))</f>
        <v>Dist. phalanx</v>
      </c>
      <c r="E67" s="6" t="s">
        <v>409</v>
      </c>
      <c r="F67" s="6">
        <v>61.1</v>
      </c>
      <c r="G67" s="6"/>
    </row>
    <row r="68">
      <c r="A68" s="8">
        <v>66.0</v>
      </c>
      <c r="B68" s="8">
        <v>430.0</v>
      </c>
      <c r="C68" s="32" t="str">
        <f>if(B68 ="", "", vlookup(B68, Specimen!A:E, 4, FALSE))</f>
        <v>Bos taurus</v>
      </c>
      <c r="D68" s="32" t="str">
        <f>if(B68 ="", "", vlookup(B68, Specimen!A:F, 5, FALSE))</f>
        <v>Astragalus</v>
      </c>
      <c r="E68" s="6" t="s">
        <v>422</v>
      </c>
      <c r="F68" s="6">
        <v>59.0</v>
      </c>
      <c r="G68" s="6"/>
    </row>
    <row r="69">
      <c r="A69" s="8">
        <v>67.0</v>
      </c>
      <c r="B69" s="8">
        <v>430.0</v>
      </c>
      <c r="C69" s="32" t="str">
        <f>if(B69 ="", "", vlookup(B69, Specimen!A:E, 4, FALSE))</f>
        <v>Bos taurus</v>
      </c>
      <c r="D69" s="32" t="str">
        <f>if(B69 ="", "", vlookup(B69, Specimen!A:F, 5, FALSE))</f>
        <v>Astragalus</v>
      </c>
      <c r="E69" s="6" t="s">
        <v>423</v>
      </c>
      <c r="F69" s="6">
        <v>55.3</v>
      </c>
      <c r="G69" s="6"/>
    </row>
    <row r="70">
      <c r="A70" s="8">
        <v>68.0</v>
      </c>
      <c r="B70" s="8">
        <v>430.0</v>
      </c>
      <c r="C70" s="32" t="str">
        <f>if(B70 ="", "", vlookup(B70, Specimen!A:E, 4, FALSE))</f>
        <v>Bos taurus</v>
      </c>
      <c r="D70" s="32" t="str">
        <f>if(B70 ="", "", vlookup(B70, Specimen!A:F, 5, FALSE))</f>
        <v>Astragalus</v>
      </c>
      <c r="E70" s="6" t="s">
        <v>424</v>
      </c>
      <c r="F70" s="6">
        <v>34.0</v>
      </c>
      <c r="G70" s="6"/>
    </row>
    <row r="71">
      <c r="A71" s="8">
        <v>69.0</v>
      </c>
      <c r="B71" s="8">
        <v>430.0</v>
      </c>
      <c r="C71" s="32" t="str">
        <f>if(B71 ="", "", vlookup(B71, Specimen!A:E, 4, FALSE))</f>
        <v>Bos taurus</v>
      </c>
      <c r="D71" s="32" t="str">
        <f>if(B71 ="", "", vlookup(B71, Specimen!A:F, 5, FALSE))</f>
        <v>Astragalus</v>
      </c>
      <c r="E71" s="6" t="s">
        <v>425</v>
      </c>
      <c r="F71" s="6">
        <v>31.1</v>
      </c>
      <c r="G71" s="6"/>
    </row>
    <row r="72">
      <c r="A72" s="8">
        <v>70.0</v>
      </c>
      <c r="B72" s="8">
        <v>430.0</v>
      </c>
      <c r="C72" s="32" t="str">
        <f>if(B72 ="", "", vlookup(B72, Specimen!A:E, 4, FALSE))</f>
        <v>Bos taurus</v>
      </c>
      <c r="D72" s="32" t="str">
        <f>if(B72 ="", "", vlookup(B72, Specimen!A:F, 5, FALSE))</f>
        <v>Astragalus</v>
      </c>
      <c r="E72" s="6" t="s">
        <v>413</v>
      </c>
      <c r="F72" s="6">
        <v>36.4</v>
      </c>
      <c r="G72" s="6"/>
    </row>
    <row r="73">
      <c r="A73" s="8">
        <v>71.0</v>
      </c>
      <c r="B73" s="8">
        <v>433.0</v>
      </c>
      <c r="C73" s="32" t="str">
        <f>if(B73 ="", "", vlookup(B73, Specimen!A:E, 4, FALSE))</f>
        <v>Bos taurus</v>
      </c>
      <c r="D73" s="32" t="str">
        <f>if(B73 ="", "", vlookup(B73, Specimen!A:F, 5, FALSE))</f>
        <v>Int. phalanx</v>
      </c>
      <c r="E73" s="6" t="s">
        <v>402</v>
      </c>
      <c r="F73" s="6">
        <v>43.5</v>
      </c>
      <c r="G73" s="6"/>
    </row>
    <row r="74">
      <c r="A74" s="8">
        <v>72.0</v>
      </c>
      <c r="B74" s="8">
        <v>433.0</v>
      </c>
      <c r="C74" s="32" t="str">
        <f>if(B74 ="", "", vlookup(B74, Specimen!A:E, 4, FALSE))</f>
        <v>Bos taurus</v>
      </c>
      <c r="D74" s="32" t="str">
        <f>if(B74 ="", "", vlookup(B74, Specimen!A:F, 5, FALSE))</f>
        <v>Int. phalanx</v>
      </c>
      <c r="E74" s="6" t="s">
        <v>413</v>
      </c>
      <c r="F74" s="6">
        <v>29.8</v>
      </c>
      <c r="G74" s="6"/>
    </row>
    <row r="75">
      <c r="A75" s="8">
        <v>73.0</v>
      </c>
      <c r="B75" s="8">
        <v>433.0</v>
      </c>
      <c r="C75" s="32" t="str">
        <f>if(B75 ="", "", vlookup(B75, Specimen!A:E, 4, FALSE))</f>
        <v>Bos taurus</v>
      </c>
      <c r="D75" s="32" t="str">
        <f>if(B75 ="", "", vlookup(B75, Specimen!A:F, 5, FALSE))</f>
        <v>Int. phalanx</v>
      </c>
      <c r="E75" s="6" t="s">
        <v>403</v>
      </c>
      <c r="F75" s="6">
        <v>34.3</v>
      </c>
      <c r="G75" s="6"/>
    </row>
    <row r="76">
      <c r="A76" s="8">
        <v>74.0</v>
      </c>
      <c r="B76" s="8">
        <v>433.0</v>
      </c>
      <c r="C76" s="32" t="str">
        <f>if(B76 ="", "", vlookup(B76, Specimen!A:E, 4, FALSE))</f>
        <v>Bos taurus</v>
      </c>
      <c r="D76" s="32" t="str">
        <f>if(B76 ="", "", vlookup(B76, Specimen!A:F, 5, FALSE))</f>
        <v>Int. phalanx</v>
      </c>
      <c r="E76" s="6" t="s">
        <v>414</v>
      </c>
      <c r="F76" s="6">
        <v>27.3</v>
      </c>
      <c r="G76" s="6"/>
    </row>
    <row r="77">
      <c r="A77" s="8">
        <v>75.0</v>
      </c>
      <c r="B77" s="8">
        <v>450.0</v>
      </c>
      <c r="C77" s="32" t="str">
        <f>if(B77 ="", "", vlookup(B77, Specimen!A:E, 4, FALSE))</f>
        <v>Ovis/Capra</v>
      </c>
      <c r="D77" s="32" t="str">
        <f>if(B77 ="", "", vlookup(B77, Specimen!A:F, 5, FALSE))</f>
        <v>Metacarpal</v>
      </c>
      <c r="E77" s="6" t="s">
        <v>403</v>
      </c>
      <c r="F77" s="6">
        <v>21.2</v>
      </c>
      <c r="G77" s="6"/>
    </row>
    <row r="78">
      <c r="A78" s="8">
        <v>76.0</v>
      </c>
      <c r="B78" s="8">
        <v>504.0</v>
      </c>
      <c r="C78" s="32" t="str">
        <f>if(B78 ="", "", vlookup(B78, Specimen!A:E, 4, FALSE))</f>
        <v>Equus sp.</v>
      </c>
      <c r="D78" s="32" t="str">
        <f>if(B78 ="", "", vlookup(B78, Specimen!A:F, 5, FALSE))</f>
        <v>Femur</v>
      </c>
      <c r="E78" s="6" t="s">
        <v>413</v>
      </c>
      <c r="F78" s="6">
        <v>71.5</v>
      </c>
      <c r="G78" s="6"/>
    </row>
    <row r="79">
      <c r="A79" s="8">
        <v>77.0</v>
      </c>
      <c r="B79" s="8">
        <v>506.0</v>
      </c>
      <c r="C79" s="32" t="str">
        <f>if(B79 ="", "", vlookup(B79, Specimen!A:E, 4, FALSE))</f>
        <v>Bos taurus</v>
      </c>
      <c r="D79" s="32" t="str">
        <f>if(B79 ="", "", vlookup(B79, Specimen!A:F, 5, FALSE))</f>
        <v>Int. phalanx</v>
      </c>
      <c r="E79" s="6" t="s">
        <v>403</v>
      </c>
      <c r="F79" s="6">
        <v>33.6</v>
      </c>
      <c r="G79" s="6"/>
    </row>
    <row r="80">
      <c r="A80" s="8">
        <v>78.0</v>
      </c>
      <c r="B80" s="8">
        <v>506.0</v>
      </c>
      <c r="C80" s="32" t="str">
        <f>if(B80 ="", "", vlookup(B80, Specimen!A:E, 4, FALSE))</f>
        <v>Bos taurus</v>
      </c>
      <c r="D80" s="32" t="str">
        <f>if(B80 ="", "", vlookup(B80, Specimen!A:F, 5, FALSE))</f>
        <v>Int. phalanx</v>
      </c>
      <c r="E80" s="6" t="s">
        <v>413</v>
      </c>
      <c r="F80" s="6">
        <v>28.5</v>
      </c>
      <c r="G80" s="6"/>
    </row>
    <row r="81">
      <c r="A81" s="8">
        <v>79.0</v>
      </c>
      <c r="B81" s="8">
        <v>506.0</v>
      </c>
      <c r="C81" s="32" t="str">
        <f>if(B81 ="", "", vlookup(B81, Specimen!A:E, 4, FALSE))</f>
        <v>Bos taurus</v>
      </c>
      <c r="D81" s="32" t="str">
        <f>if(B81 ="", "", vlookup(B81, Specimen!A:F, 5, FALSE))</f>
        <v>Int. phalanx</v>
      </c>
      <c r="E81" s="6" t="s">
        <v>402</v>
      </c>
      <c r="F81" s="6">
        <v>47.9</v>
      </c>
      <c r="G81" s="6"/>
    </row>
    <row r="82">
      <c r="A82" s="8">
        <v>80.0</v>
      </c>
      <c r="B82" s="8">
        <v>506.0</v>
      </c>
      <c r="C82" s="32" t="str">
        <f>if(B82 ="", "", vlookup(B82, Specimen!A:E, 4, FALSE))</f>
        <v>Bos taurus</v>
      </c>
      <c r="D82" s="32" t="str">
        <f>if(B82 ="", "", vlookup(B82, Specimen!A:F, 5, FALSE))</f>
        <v>Int. phalanx</v>
      </c>
      <c r="E82" s="6" t="s">
        <v>414</v>
      </c>
      <c r="F82" s="6">
        <v>26.3</v>
      </c>
      <c r="G82" s="6"/>
    </row>
    <row r="83">
      <c r="A83" s="8">
        <v>81.0</v>
      </c>
      <c r="B83" s="8">
        <v>514.0</v>
      </c>
      <c r="C83" s="32" t="str">
        <f>if(B83 ="", "", vlookup(B83, Specimen!A:E, 4, FALSE))</f>
        <v>Ovis/Capra</v>
      </c>
      <c r="D83" s="32" t="str">
        <f>if(B83 ="", "", vlookup(B83, Specimen!A:F, 5, FALSE))</f>
        <v>Calcaneum</v>
      </c>
      <c r="E83" s="6" t="s">
        <v>402</v>
      </c>
      <c r="F83" s="6">
        <v>54.3</v>
      </c>
      <c r="G83" s="6"/>
    </row>
    <row r="84">
      <c r="A84" s="8">
        <v>82.0</v>
      </c>
      <c r="B84" s="8">
        <v>514.0</v>
      </c>
      <c r="C84" s="32" t="str">
        <f>if(B84 ="", "", vlookup(B84, Specimen!A:E, 4, FALSE))</f>
        <v>Ovis/Capra</v>
      </c>
      <c r="D84" s="32" t="str">
        <f>if(B84 ="", "", vlookup(B84, Specimen!A:F, 5, FALSE))</f>
        <v>Calcaneum</v>
      </c>
      <c r="E84" s="6" t="s">
        <v>426</v>
      </c>
      <c r="F84" s="6">
        <v>21.8</v>
      </c>
      <c r="G84" s="6"/>
    </row>
    <row r="85">
      <c r="A85" s="8">
        <v>83.0</v>
      </c>
      <c r="B85" s="8">
        <v>529.0</v>
      </c>
      <c r="C85" s="32" t="str">
        <f>if(B85 ="", "", vlookup(B85, Specimen!A:E, 4, FALSE))</f>
        <v>Bos taurus</v>
      </c>
      <c r="D85" s="32" t="str">
        <f>if(B85 ="", "", vlookup(B85, Specimen!A:F, 5, FALSE))</f>
        <v>Prox. phalanx</v>
      </c>
      <c r="E85" s="6" t="s">
        <v>403</v>
      </c>
      <c r="F85" s="6">
        <v>26.0</v>
      </c>
      <c r="G85" s="6"/>
    </row>
    <row r="86">
      <c r="A86" s="8">
        <v>84.0</v>
      </c>
      <c r="B86" s="8">
        <v>529.0</v>
      </c>
      <c r="C86" s="32" t="str">
        <f>if(B86 ="", "", vlookup(B86, Specimen!A:E, 4, FALSE))</f>
        <v>Bos taurus</v>
      </c>
      <c r="D86" s="32" t="str">
        <f>if(B86 ="", "", vlookup(B86, Specimen!A:F, 5, FALSE))</f>
        <v>Prox. phalanx</v>
      </c>
      <c r="E86" s="6" t="s">
        <v>413</v>
      </c>
      <c r="F86" s="6">
        <v>27.0</v>
      </c>
      <c r="G86" s="6"/>
    </row>
    <row r="87">
      <c r="A87" s="8">
        <v>85.0</v>
      </c>
      <c r="B87" s="8">
        <v>529.0</v>
      </c>
      <c r="C87" s="32" t="str">
        <f>if(B87 ="", "", vlookup(B87, Specimen!A:E, 4, FALSE))</f>
        <v>Bos taurus</v>
      </c>
      <c r="D87" s="32" t="str">
        <f>if(B87 ="", "", vlookup(B87, Specimen!A:F, 5, FALSE))</f>
        <v>Prox. phalanx</v>
      </c>
      <c r="E87" s="6" t="s">
        <v>412</v>
      </c>
      <c r="F87" s="6">
        <v>53.4</v>
      </c>
      <c r="G87" s="6"/>
    </row>
    <row r="88">
      <c r="A88" s="8">
        <v>86.0</v>
      </c>
      <c r="B88" s="8">
        <v>529.0</v>
      </c>
      <c r="C88" s="32" t="str">
        <f>if(B88 ="", "", vlookup(B88, Specimen!A:E, 4, FALSE))</f>
        <v>Bos taurus</v>
      </c>
      <c r="D88" s="32" t="str">
        <f>if(B88 ="", "", vlookup(B88, Specimen!A:F, 5, FALSE))</f>
        <v>Prox. phalanx</v>
      </c>
      <c r="E88" s="6" t="s">
        <v>414</v>
      </c>
      <c r="F88" s="6">
        <v>22.6</v>
      </c>
      <c r="G88" s="6"/>
    </row>
    <row r="89">
      <c r="A89" s="8">
        <v>87.0</v>
      </c>
      <c r="B89" s="8">
        <v>530.0</v>
      </c>
      <c r="C89" s="32" t="str">
        <f>if(B89 ="", "", vlookup(B89, Specimen!A:E, 4, FALSE))</f>
        <v>Ovis/Capra</v>
      </c>
      <c r="D89" s="32" t="str">
        <f>if(B89 ="", "", vlookup(B89, Specimen!A:F, 5, FALSE))</f>
        <v>Astragalus</v>
      </c>
      <c r="E89" s="6" t="s">
        <v>422</v>
      </c>
      <c r="F89" s="6">
        <v>28.7</v>
      </c>
      <c r="G89" s="6"/>
    </row>
    <row r="90">
      <c r="A90" s="8">
        <v>88.0</v>
      </c>
      <c r="B90" s="8">
        <v>530.0</v>
      </c>
      <c r="C90" s="32" t="str">
        <f>if(B90 ="", "", vlookup(B90, Specimen!A:E, 4, FALSE))</f>
        <v>Ovis/Capra</v>
      </c>
      <c r="D90" s="32" t="str">
        <f>if(B90 ="", "", vlookup(B90, Specimen!A:F, 5, FALSE))</f>
        <v>Astragalus</v>
      </c>
      <c r="E90" s="6" t="s">
        <v>423</v>
      </c>
      <c r="F90" s="6">
        <v>26.4</v>
      </c>
      <c r="G90" s="6"/>
    </row>
    <row r="91">
      <c r="A91" s="8">
        <v>89.0</v>
      </c>
      <c r="B91" s="8">
        <v>530.0</v>
      </c>
      <c r="C91" s="32" t="str">
        <f>if(B91 ="", "", vlookup(B91, Specimen!A:E, 4, FALSE))</f>
        <v>Ovis/Capra</v>
      </c>
      <c r="D91" s="32" t="str">
        <f>if(B91 ="", "", vlookup(B91, Specimen!A:F, 5, FALSE))</f>
        <v>Astragalus</v>
      </c>
      <c r="E91" s="6" t="s">
        <v>424</v>
      </c>
      <c r="F91" s="6">
        <v>16.1</v>
      </c>
      <c r="G91" s="6"/>
    </row>
    <row r="92">
      <c r="A92" s="8">
        <v>90.0</v>
      </c>
      <c r="B92" s="8">
        <v>530.0</v>
      </c>
      <c r="C92" s="32" t="str">
        <f>if(B92 ="", "", vlookup(B92, Specimen!A:E, 4, FALSE))</f>
        <v>Ovis/Capra</v>
      </c>
      <c r="D92" s="32" t="str">
        <f>if(B92 ="", "", vlookup(B92, Specimen!A:F, 5, FALSE))</f>
        <v>Astragalus</v>
      </c>
      <c r="E92" s="6" t="s">
        <v>413</v>
      </c>
      <c r="F92" s="6">
        <v>19.4</v>
      </c>
      <c r="G92" s="6"/>
    </row>
    <row r="93">
      <c r="A93" s="8">
        <v>91.0</v>
      </c>
      <c r="B93" s="8">
        <v>603.0</v>
      </c>
      <c r="C93" s="32" t="str">
        <f>if(B93 ="", "", vlookup(B93, Specimen!A:E, 4, FALSE))</f>
        <v>Ovis aries</v>
      </c>
      <c r="D93" s="32" t="str">
        <f>if(B93 ="", "", vlookup(B93, Specimen!A:F, 5, FALSE))</f>
        <v>Astragalus</v>
      </c>
      <c r="E93" s="6" t="s">
        <v>422</v>
      </c>
      <c r="F93" s="6">
        <v>24.9</v>
      </c>
      <c r="G93" s="6"/>
    </row>
    <row r="94">
      <c r="A94" s="8">
        <v>92.0</v>
      </c>
      <c r="B94" s="8">
        <v>603.0</v>
      </c>
      <c r="C94" s="32" t="str">
        <f>if(B94 ="", "", vlookup(B94, Specimen!A:E, 4, FALSE))</f>
        <v>Ovis aries</v>
      </c>
      <c r="D94" s="32" t="str">
        <f>if(B94 ="", "", vlookup(B94, Specimen!A:F, 5, FALSE))</f>
        <v>Astragalus</v>
      </c>
      <c r="E94" s="6" t="s">
        <v>423</v>
      </c>
      <c r="F94" s="6">
        <v>23.6</v>
      </c>
      <c r="G94" s="6"/>
    </row>
    <row r="95">
      <c r="A95" s="8">
        <v>93.0</v>
      </c>
      <c r="B95" s="8">
        <v>603.0</v>
      </c>
      <c r="C95" s="32" t="str">
        <f>if(B95 ="", "", vlookup(B95, Specimen!A:E, 4, FALSE))</f>
        <v>Ovis aries</v>
      </c>
      <c r="D95" s="32" t="str">
        <f>if(B95 ="", "", vlookup(B95, Specimen!A:F, 5, FALSE))</f>
        <v>Astragalus</v>
      </c>
      <c r="E95" s="6" t="s">
        <v>424</v>
      </c>
      <c r="F95" s="6">
        <v>13.7</v>
      </c>
      <c r="G95" s="6"/>
    </row>
    <row r="96">
      <c r="A96" s="8">
        <v>94.0</v>
      </c>
      <c r="B96" s="8">
        <v>603.0</v>
      </c>
      <c r="C96" s="32" t="str">
        <f>if(B96 ="", "", vlookup(B96, Specimen!A:E, 4, FALSE))</f>
        <v>Ovis aries</v>
      </c>
      <c r="D96" s="32" t="str">
        <f>if(B96 ="", "", vlookup(B96, Specimen!A:F, 5, FALSE))</f>
        <v>Astragalus</v>
      </c>
      <c r="E96" s="6" t="s">
        <v>413</v>
      </c>
      <c r="F96" s="6">
        <v>16.7</v>
      </c>
      <c r="G96" s="6"/>
    </row>
    <row r="97">
      <c r="A97" s="8">
        <v>95.0</v>
      </c>
      <c r="B97" s="8">
        <v>613.0</v>
      </c>
      <c r="C97" s="32" t="str">
        <f>if(B97 ="", "", vlookup(B97, Specimen!A:E, 4, FALSE))</f>
        <v>Bos taurus</v>
      </c>
      <c r="D97" s="32" t="str">
        <f>if(B97 ="", "", vlookup(B97, Specimen!A:F, 5, FALSE))</f>
        <v>Horn core</v>
      </c>
      <c r="E97" s="6" t="s">
        <v>401</v>
      </c>
      <c r="F97" s="6">
        <v>65.2</v>
      </c>
      <c r="G97" s="6"/>
    </row>
    <row r="98">
      <c r="A98" s="8">
        <v>96.0</v>
      </c>
      <c r="B98" s="8">
        <v>619.0</v>
      </c>
      <c r="C98" s="32" t="str">
        <f>if(B98 ="", "", vlookup(B98, Specimen!A:E, 4, FALSE))</f>
        <v>Bos taurus</v>
      </c>
      <c r="D98" s="32" t="str">
        <f>if(B98 ="", "", vlookup(B98, Specimen!A:F, 5, FALSE))</f>
        <v>Prox. phalanx</v>
      </c>
      <c r="E98" s="6" t="s">
        <v>403</v>
      </c>
      <c r="F98" s="6">
        <v>27.0</v>
      </c>
      <c r="G98" s="6"/>
    </row>
    <row r="99">
      <c r="A99" s="8">
        <v>97.0</v>
      </c>
      <c r="B99" s="8">
        <v>619.0</v>
      </c>
      <c r="C99" s="32" t="str">
        <f>if(B99 ="", "", vlookup(B99, Specimen!A:E, 4, FALSE))</f>
        <v>Bos taurus</v>
      </c>
      <c r="D99" s="32" t="str">
        <f>if(B99 ="", "", vlookup(B99, Specimen!A:F, 5, FALSE))</f>
        <v>Prox. phalanx</v>
      </c>
      <c r="E99" s="6" t="s">
        <v>413</v>
      </c>
      <c r="F99" s="6">
        <v>24.9</v>
      </c>
      <c r="G99" s="6"/>
    </row>
    <row r="100">
      <c r="A100" s="8">
        <v>98.0</v>
      </c>
      <c r="B100" s="8">
        <v>619.0</v>
      </c>
      <c r="C100" s="32" t="str">
        <f>if(B100 ="", "", vlookup(B100, Specimen!A:E, 4, FALSE))</f>
        <v>Bos taurus</v>
      </c>
      <c r="D100" s="32" t="str">
        <f>if(B100 ="", "", vlookup(B100, Specimen!A:F, 5, FALSE))</f>
        <v>Prox. phalanx</v>
      </c>
      <c r="E100" s="6" t="s">
        <v>412</v>
      </c>
      <c r="F100" s="6">
        <v>54.1</v>
      </c>
      <c r="G100" s="6"/>
    </row>
    <row r="101">
      <c r="A101" s="8">
        <v>99.0</v>
      </c>
      <c r="B101" s="8">
        <v>619.0</v>
      </c>
      <c r="C101" s="32" t="str">
        <f>if(B101 ="", "", vlookup(B101, Specimen!A:E, 4, FALSE))</f>
        <v>Bos taurus</v>
      </c>
      <c r="D101" s="32" t="str">
        <f>if(B101 ="", "", vlookup(B101, Specimen!A:F, 5, FALSE))</f>
        <v>Prox. phalanx</v>
      </c>
      <c r="E101" s="6" t="s">
        <v>414</v>
      </c>
      <c r="F101" s="6">
        <v>17.8</v>
      </c>
      <c r="G101" s="6"/>
    </row>
    <row r="102">
      <c r="A102" s="8">
        <v>100.0</v>
      </c>
      <c r="B102" s="8">
        <v>620.0</v>
      </c>
      <c r="C102" s="32" t="str">
        <f>if(B102 ="", "", vlookup(B102, Specimen!A:E, 4, FALSE))</f>
        <v>Bos taurus</v>
      </c>
      <c r="D102" s="32" t="str">
        <f>if(B102 ="", "", vlookup(B102, Specimen!A:F, 5, FALSE))</f>
        <v>Int. phalanx</v>
      </c>
      <c r="E102" s="6" t="s">
        <v>403</v>
      </c>
      <c r="F102" s="6">
        <v>18.6</v>
      </c>
      <c r="G102" s="6"/>
    </row>
    <row r="103">
      <c r="A103" s="8">
        <v>101.0</v>
      </c>
      <c r="B103" s="8">
        <v>620.0</v>
      </c>
      <c r="C103" s="32" t="str">
        <f>if(B103 ="", "", vlookup(B103, Specimen!A:E, 4, FALSE))</f>
        <v>Bos taurus</v>
      </c>
      <c r="D103" s="32" t="str">
        <f>if(B103 ="", "", vlookup(B103, Specimen!A:F, 5, FALSE))</f>
        <v>Int. phalanx</v>
      </c>
      <c r="E103" s="6" t="s">
        <v>413</v>
      </c>
      <c r="F103" s="6">
        <v>14.9</v>
      </c>
      <c r="G103" s="6"/>
    </row>
    <row r="104">
      <c r="A104" s="8">
        <v>102.0</v>
      </c>
      <c r="B104" s="8">
        <v>620.0</v>
      </c>
      <c r="C104" s="32" t="str">
        <f>if(B104 ="", "", vlookup(B104, Specimen!A:E, 4, FALSE))</f>
        <v>Bos taurus</v>
      </c>
      <c r="D104" s="32" t="str">
        <f>if(B104 ="", "", vlookup(B104, Specimen!A:F, 5, FALSE))</f>
        <v>Int. phalanx</v>
      </c>
      <c r="E104" s="6" t="s">
        <v>402</v>
      </c>
      <c r="F104" s="6">
        <v>29.0</v>
      </c>
      <c r="G104" s="6"/>
    </row>
    <row r="105">
      <c r="A105" s="8">
        <v>103.0</v>
      </c>
      <c r="B105" s="8">
        <v>620.0</v>
      </c>
      <c r="C105" s="32" t="str">
        <f>if(B105 ="", "", vlookup(B105, Specimen!A:E, 4, FALSE))</f>
        <v>Bos taurus</v>
      </c>
      <c r="D105" s="32" t="str">
        <f>if(B105 ="", "", vlookup(B105, Specimen!A:F, 5, FALSE))</f>
        <v>Int. phalanx</v>
      </c>
      <c r="E105" s="6" t="s">
        <v>414</v>
      </c>
      <c r="F105" s="6">
        <v>13.3</v>
      </c>
      <c r="G105" s="6"/>
    </row>
    <row r="106">
      <c r="A106" s="8">
        <v>104.0</v>
      </c>
      <c r="B106" s="8">
        <v>652.0</v>
      </c>
      <c r="C106" s="32" t="str">
        <f>if(B106 ="", "", vlookup(B106, Specimen!A:E, 4, FALSE))</f>
        <v>Ovis/Capra</v>
      </c>
      <c r="D106" s="32" t="str">
        <f>if(B106 ="", "", vlookup(B106, Specimen!A:F, 5, FALSE))</f>
        <v>Prox. phalanx</v>
      </c>
      <c r="E106" s="6" t="s">
        <v>403</v>
      </c>
      <c r="F106" s="6">
        <v>12.8</v>
      </c>
      <c r="G106" s="6"/>
    </row>
    <row r="107">
      <c r="A107" s="8">
        <v>105.0</v>
      </c>
      <c r="B107" s="8">
        <v>653.0</v>
      </c>
      <c r="C107" s="32" t="str">
        <f>if(B107 ="", "", vlookup(B107, Specimen!A:E, 4, FALSE))</f>
        <v>Ovis/Capra</v>
      </c>
      <c r="D107" s="32" t="str">
        <f>if(B107 ="", "", vlookup(B107, Specimen!A:F, 5, FALSE))</f>
        <v>Tibia</v>
      </c>
      <c r="E107" s="6" t="s">
        <v>413</v>
      </c>
      <c r="F107" s="6">
        <v>28.0</v>
      </c>
      <c r="G107" s="6"/>
    </row>
    <row r="108">
      <c r="A108" s="8">
        <v>106.0</v>
      </c>
      <c r="B108" s="8">
        <v>672.0</v>
      </c>
      <c r="C108" s="32" t="str">
        <f>if(B108 ="", "", vlookup(B108, Specimen!A:E, 4, FALSE))</f>
        <v>Bos taurus</v>
      </c>
      <c r="D108" s="32" t="str">
        <f>if(B108 ="", "", vlookup(B108, Specimen!A:F, 5, FALSE))</f>
        <v>Radius</v>
      </c>
      <c r="E108" s="6" t="s">
        <v>403</v>
      </c>
      <c r="F108" s="6">
        <v>84.9</v>
      </c>
      <c r="G108" s="6"/>
    </row>
    <row r="109">
      <c r="A109" s="8">
        <v>107.0</v>
      </c>
      <c r="B109" s="8">
        <v>672.0</v>
      </c>
      <c r="C109" s="32" t="str">
        <f>if(B109 ="", "", vlookup(B109, Specimen!A:E, 4, FALSE))</f>
        <v>Bos taurus</v>
      </c>
      <c r="D109" s="32" t="str">
        <f>if(B109 ="", "", vlookup(B109, Specimen!A:F, 5, FALSE))</f>
        <v>Radius</v>
      </c>
      <c r="E109" s="6" t="s">
        <v>427</v>
      </c>
      <c r="F109" s="6">
        <v>78.5</v>
      </c>
      <c r="G109" s="6"/>
    </row>
    <row r="110">
      <c r="A110" s="8">
        <v>108.0</v>
      </c>
      <c r="B110" s="8">
        <v>679.0</v>
      </c>
      <c r="C110" s="32" t="str">
        <f>if(B110 ="", "", vlookup(B110, Specimen!A:E, 4, FALSE))</f>
        <v>Ovis aries</v>
      </c>
      <c r="D110" s="32" t="str">
        <f>if(B110 ="", "", vlookup(B110, Specimen!A:F, 5, FALSE))</f>
        <v>Astragalus</v>
      </c>
      <c r="E110" s="6" t="s">
        <v>422</v>
      </c>
      <c r="F110" s="6">
        <v>29.9</v>
      </c>
      <c r="G110" s="6"/>
    </row>
    <row r="111">
      <c r="A111" s="8">
        <v>109.0</v>
      </c>
      <c r="B111" s="8">
        <v>679.0</v>
      </c>
      <c r="C111" s="32" t="str">
        <f>if(B111 ="", "", vlookup(B111, Specimen!A:E, 4, FALSE))</f>
        <v>Ovis aries</v>
      </c>
      <c r="D111" s="32" t="str">
        <f>if(B111 ="", "", vlookup(B111, Specimen!A:F, 5, FALSE))</f>
        <v>Astragalus</v>
      </c>
      <c r="E111" s="6" t="s">
        <v>423</v>
      </c>
      <c r="F111" s="6">
        <v>27.9</v>
      </c>
      <c r="G111" s="6"/>
    </row>
    <row r="112">
      <c r="A112" s="8">
        <v>110.0</v>
      </c>
      <c r="B112" s="8">
        <v>679.0</v>
      </c>
      <c r="C112" s="32" t="str">
        <f>if(B112 ="", "", vlookup(B112, Specimen!A:E, 4, FALSE))</f>
        <v>Ovis aries</v>
      </c>
      <c r="D112" s="32" t="str">
        <f>if(B112 ="", "", vlookup(B112, Specimen!A:F, 5, FALSE))</f>
        <v>Astragalus</v>
      </c>
      <c r="E112" s="6" t="s">
        <v>424</v>
      </c>
      <c r="F112" s="6">
        <v>16.4</v>
      </c>
      <c r="G112" s="6"/>
    </row>
    <row r="113">
      <c r="A113" s="8">
        <v>111.0</v>
      </c>
      <c r="B113" s="8">
        <v>679.0</v>
      </c>
      <c r="C113" s="32" t="str">
        <f>if(B113 ="", "", vlookup(B113, Specimen!A:E, 4, FALSE))</f>
        <v>Ovis aries</v>
      </c>
      <c r="D113" s="32" t="str">
        <f>if(B113 ="", "", vlookup(B113, Specimen!A:F, 5, FALSE))</f>
        <v>Astragalus</v>
      </c>
      <c r="E113" s="6" t="s">
        <v>413</v>
      </c>
      <c r="F113" s="6">
        <v>20.2</v>
      </c>
      <c r="G113" s="6"/>
    </row>
    <row r="114">
      <c r="A114" s="8">
        <v>112.0</v>
      </c>
      <c r="B114" s="8">
        <v>706.0</v>
      </c>
      <c r="C114" s="32" t="str">
        <f>if(B114 ="", "", vlookup(B114, Specimen!A:E, 4, FALSE))</f>
        <v>Bos taurus</v>
      </c>
      <c r="D114" s="32" t="str">
        <f>if(B114 ="", "", vlookup(B114, Specimen!A:F, 5, FALSE))</f>
        <v>Metatarsal</v>
      </c>
      <c r="E114" s="6" t="s">
        <v>402</v>
      </c>
      <c r="F114" s="6">
        <v>227.5</v>
      </c>
      <c r="G114" s="6"/>
    </row>
    <row r="115">
      <c r="A115" s="8">
        <v>113.0</v>
      </c>
      <c r="B115" s="8">
        <v>706.0</v>
      </c>
      <c r="C115" s="32" t="str">
        <f>if(B115 ="", "", vlookup(B115, Specimen!A:E, 4, FALSE))</f>
        <v>Bos taurus</v>
      </c>
      <c r="D115" s="32" t="str">
        <f>if(B115 ="", "", vlookup(B115, Specimen!A:F, 5, FALSE))</f>
        <v>Metatarsal</v>
      </c>
      <c r="E115" s="6" t="s">
        <v>403</v>
      </c>
      <c r="F115" s="6">
        <v>48.0</v>
      </c>
      <c r="G115" s="6"/>
    </row>
    <row r="116">
      <c r="A116" s="8">
        <v>114.0</v>
      </c>
      <c r="B116" s="8">
        <v>706.0</v>
      </c>
      <c r="C116" s="32" t="str">
        <f>if(B116 ="", "", vlookup(B116, Specimen!A:E, 4, FALSE))</f>
        <v>Bos taurus</v>
      </c>
      <c r="D116" s="32" t="str">
        <f>if(B116 ="", "", vlookup(B116, Specimen!A:F, 5, FALSE))</f>
        <v>Metatarsal</v>
      </c>
      <c r="E116" s="6" t="s">
        <v>413</v>
      </c>
      <c r="F116" s="6">
        <v>48.2</v>
      </c>
      <c r="G116" s="6"/>
    </row>
    <row r="117">
      <c r="A117" s="8">
        <v>115.0</v>
      </c>
      <c r="B117" s="8">
        <v>706.0</v>
      </c>
      <c r="C117" s="32" t="str">
        <f>if(B117 ="", "", vlookup(B117, Specimen!A:E, 4, FALSE))</f>
        <v>Bos taurus</v>
      </c>
      <c r="D117" s="32" t="str">
        <f>if(B117 ="", "", vlookup(B117, Specimen!A:F, 5, FALSE))</f>
        <v>Metatarsal</v>
      </c>
      <c r="E117" s="6" t="s">
        <v>414</v>
      </c>
      <c r="F117" s="6">
        <v>22.7</v>
      </c>
      <c r="G117" s="6"/>
    </row>
    <row r="118">
      <c r="A118" s="8">
        <v>116.0</v>
      </c>
      <c r="B118" s="8">
        <v>743.0</v>
      </c>
      <c r="C118" s="32" t="str">
        <f>if(B118 ="", "", vlookup(B118, Specimen!A:E, 4, FALSE))</f>
        <v>Bos taurus</v>
      </c>
      <c r="D118" s="32" t="str">
        <f>if(B118 ="", "", vlookup(B118, Specimen!A:F, 5, FALSE))</f>
        <v>Prox. phalanx</v>
      </c>
      <c r="E118" s="6" t="s">
        <v>403</v>
      </c>
      <c r="F118" s="6">
        <v>31.4</v>
      </c>
      <c r="G118" s="6"/>
    </row>
    <row r="119">
      <c r="A119" s="8">
        <v>117.0</v>
      </c>
      <c r="B119" s="8">
        <v>743.0</v>
      </c>
      <c r="C119" s="32" t="str">
        <f>if(B119 ="", "", vlookup(B119, Specimen!A:E, 4, FALSE))</f>
        <v>Bos taurus</v>
      </c>
      <c r="D119" s="32" t="str">
        <f>if(B119 ="", "", vlookup(B119, Specimen!A:F, 5, FALSE))</f>
        <v>Prox. phalanx</v>
      </c>
      <c r="E119" s="6" t="s">
        <v>413</v>
      </c>
      <c r="F119" s="6">
        <v>30.4</v>
      </c>
      <c r="G119" s="6"/>
    </row>
    <row r="120">
      <c r="A120" s="8">
        <v>118.0</v>
      </c>
      <c r="B120" s="8">
        <v>743.0</v>
      </c>
      <c r="C120" s="32" t="str">
        <f>if(B120 ="", "", vlookup(B120, Specimen!A:E, 4, FALSE))</f>
        <v>Bos taurus</v>
      </c>
      <c r="D120" s="32" t="str">
        <f>if(B120 ="", "", vlookup(B120, Specimen!A:F, 5, FALSE))</f>
        <v>Prox. phalanx</v>
      </c>
      <c r="E120" s="6" t="s">
        <v>412</v>
      </c>
      <c r="F120" s="6">
        <v>64.3</v>
      </c>
      <c r="G120" s="6"/>
    </row>
    <row r="121">
      <c r="A121" s="8">
        <v>119.0</v>
      </c>
      <c r="B121" s="8">
        <v>743.0</v>
      </c>
      <c r="C121" s="32" t="str">
        <f>if(B121 ="", "", vlookup(B121, Specimen!A:E, 4, FALSE))</f>
        <v>Bos taurus</v>
      </c>
      <c r="D121" s="32" t="str">
        <f>if(B121 ="", "", vlookup(B121, Specimen!A:F, 5, FALSE))</f>
        <v>Prox. phalanx</v>
      </c>
      <c r="E121" s="6" t="s">
        <v>414</v>
      </c>
      <c r="F121" s="6">
        <v>27.0</v>
      </c>
      <c r="G121" s="6"/>
    </row>
    <row r="122">
      <c r="A122" s="8">
        <v>120.0</v>
      </c>
      <c r="B122" s="8">
        <v>745.0</v>
      </c>
      <c r="C122" s="32" t="str">
        <f>if(B122 ="", "", vlookup(B122, Specimen!A:E, 4, FALSE))</f>
        <v>Ovis/Capra</v>
      </c>
      <c r="D122" s="32" t="str">
        <f>if(B122 ="", "", vlookup(B122, Specimen!A:F, 5, FALSE))</f>
        <v>Femur</v>
      </c>
      <c r="E122" s="6" t="s">
        <v>403</v>
      </c>
      <c r="F122" s="6">
        <v>47.4</v>
      </c>
      <c r="G122" s="6"/>
    </row>
    <row r="123">
      <c r="A123" s="8">
        <v>121.0</v>
      </c>
      <c r="B123" s="8">
        <v>745.0</v>
      </c>
      <c r="C123" s="32" t="str">
        <f>if(B123 ="", "", vlookup(B123, Specimen!A:E, 4, FALSE))</f>
        <v>Ovis/Capra</v>
      </c>
      <c r="D123" s="32" t="str">
        <f>if(B123 ="", "", vlookup(B123, Specimen!A:F, 5, FALSE))</f>
        <v>Femur</v>
      </c>
      <c r="E123" s="6" t="s">
        <v>428</v>
      </c>
      <c r="F123" s="6">
        <v>21.4</v>
      </c>
      <c r="G123" s="6"/>
    </row>
    <row r="124">
      <c r="A124" s="8">
        <v>122.0</v>
      </c>
      <c r="B124" s="8">
        <v>746.0</v>
      </c>
      <c r="C124" s="32" t="str">
        <f>if(B124 ="", "", vlookup(B124, Specimen!A:E, 4, FALSE))</f>
        <v>Ovis/Capra</v>
      </c>
      <c r="D124" s="32" t="str">
        <f>if(B124 ="", "", vlookup(B124, Specimen!A:F, 5, FALSE))</f>
        <v>Femur</v>
      </c>
      <c r="E124" s="6" t="s">
        <v>413</v>
      </c>
      <c r="F124" s="6">
        <v>35.3</v>
      </c>
      <c r="G124" s="6"/>
    </row>
    <row r="125">
      <c r="A125" s="8">
        <v>123.0</v>
      </c>
      <c r="B125" s="8">
        <v>752.0</v>
      </c>
      <c r="C125" s="32" t="str">
        <f>if(B125 ="", "", vlookup(B125, Specimen!A:E, 4, FALSE))</f>
        <v>Ovis/Capra</v>
      </c>
      <c r="D125" s="32" t="str">
        <f>if(B125 ="", "", vlookup(B125, Specimen!A:F, 5, FALSE))</f>
        <v>Humerus</v>
      </c>
      <c r="E125" s="6" t="s">
        <v>413</v>
      </c>
      <c r="F125" s="6">
        <v>34.3</v>
      </c>
      <c r="G125" s="6"/>
    </row>
    <row r="126">
      <c r="A126" s="8">
        <v>124.0</v>
      </c>
      <c r="B126" s="8">
        <v>790.0</v>
      </c>
      <c r="C126" s="32" t="str">
        <f>if(B126 ="", "", vlookup(B126, Specimen!A:E, 4, FALSE))</f>
        <v>Ovis aries</v>
      </c>
      <c r="D126" s="32" t="str">
        <f>if(B126 ="", "", vlookup(B126, Specimen!A:F, 5, FALSE))</f>
        <v>Humerus</v>
      </c>
      <c r="E126" s="6" t="s">
        <v>413</v>
      </c>
      <c r="F126" s="6">
        <v>30.6</v>
      </c>
      <c r="G126" s="6"/>
    </row>
    <row r="127">
      <c r="A127" s="8">
        <v>125.0</v>
      </c>
      <c r="B127" s="8">
        <v>794.0</v>
      </c>
      <c r="C127" s="32" t="str">
        <f>if(B127 ="", "", vlookup(B127, Specimen!A:E, 4, FALSE))</f>
        <v>Ovis aries</v>
      </c>
      <c r="D127" s="32" t="str">
        <f>if(B127 ="", "", vlookup(B127, Specimen!A:F, 5, FALSE))</f>
        <v>Humerus</v>
      </c>
      <c r="E127" s="6" t="s">
        <v>413</v>
      </c>
      <c r="F127" s="6">
        <v>30.2</v>
      </c>
      <c r="G127" s="6"/>
    </row>
    <row r="128">
      <c r="A128" s="8">
        <v>126.0</v>
      </c>
      <c r="B128" s="8">
        <v>802.0</v>
      </c>
      <c r="C128" s="32" t="str">
        <f>if(B128 ="", "", vlookup(B128, Specimen!A:E, 4, FALSE))</f>
        <v>Bos taurus</v>
      </c>
      <c r="D128" s="32" t="str">
        <f>if(B128 ="", "", vlookup(B128, Specimen!A:F, 5, FALSE))</f>
        <v>Prox. phalanx</v>
      </c>
      <c r="E128" s="6" t="s">
        <v>403</v>
      </c>
      <c r="F128" s="6">
        <v>28.6</v>
      </c>
      <c r="G128" s="6"/>
    </row>
    <row r="129">
      <c r="A129" s="8">
        <v>127.0</v>
      </c>
      <c r="B129" s="8">
        <v>802.0</v>
      </c>
      <c r="C129" s="32" t="str">
        <f>if(B129 ="", "", vlookup(B129, Specimen!A:E, 4, FALSE))</f>
        <v>Bos taurus</v>
      </c>
      <c r="D129" s="32" t="str">
        <f>if(B129 ="", "", vlookup(B129, Specimen!A:F, 5, FALSE))</f>
        <v>Prox. phalanx</v>
      </c>
      <c r="E129" s="6" t="s">
        <v>413</v>
      </c>
      <c r="F129" s="6">
        <v>26.6</v>
      </c>
      <c r="G129" s="6"/>
    </row>
    <row r="130">
      <c r="A130" s="8">
        <v>128.0</v>
      </c>
      <c r="B130" s="8">
        <v>802.0</v>
      </c>
      <c r="C130" s="32" t="str">
        <f>if(B130 ="", "", vlookup(B130, Specimen!A:E, 4, FALSE))</f>
        <v>Bos taurus</v>
      </c>
      <c r="D130" s="32" t="str">
        <f>if(B130 ="", "", vlookup(B130, Specimen!A:F, 5, FALSE))</f>
        <v>Prox. phalanx</v>
      </c>
      <c r="E130" s="6" t="s">
        <v>412</v>
      </c>
      <c r="F130" s="6">
        <v>58.8</v>
      </c>
      <c r="G130" s="6"/>
    </row>
    <row r="131">
      <c r="A131" s="8">
        <v>129.0</v>
      </c>
      <c r="B131" s="8">
        <v>802.0</v>
      </c>
      <c r="C131" s="32" t="str">
        <f>if(B131 ="", "", vlookup(B131, Specimen!A:E, 4, FALSE))</f>
        <v>Bos taurus</v>
      </c>
      <c r="D131" s="32" t="str">
        <f>if(B131 ="", "", vlookup(B131, Specimen!A:F, 5, FALSE))</f>
        <v>Prox. phalanx</v>
      </c>
      <c r="E131" s="6" t="s">
        <v>414</v>
      </c>
      <c r="F131" s="6">
        <v>25.6</v>
      </c>
      <c r="G131" s="6"/>
    </row>
    <row r="132">
      <c r="A132" s="8">
        <v>130.0</v>
      </c>
      <c r="B132" s="8">
        <v>823.0</v>
      </c>
      <c r="C132" s="32" t="str">
        <f>if(B132 ="", "", vlookup(B132, Specimen!A:E, 4, FALSE))</f>
        <v>Bos taurus</v>
      </c>
      <c r="D132" s="32" t="str">
        <f>if(B132 ="", "", vlookup(B132, Specimen!A:F, 5, FALSE))</f>
        <v>Prox. phalanx</v>
      </c>
      <c r="E132" s="6" t="s">
        <v>403</v>
      </c>
      <c r="F132" s="6">
        <v>27.9</v>
      </c>
      <c r="G132" s="6"/>
    </row>
    <row r="133">
      <c r="A133" s="8">
        <v>131.0</v>
      </c>
      <c r="B133" s="8">
        <v>823.0</v>
      </c>
      <c r="C133" s="32" t="str">
        <f>if(B133 ="", "", vlookup(B133, Specimen!A:E, 4, FALSE))</f>
        <v>Bos taurus</v>
      </c>
      <c r="D133" s="32" t="str">
        <f>if(B133 ="", "", vlookup(B133, Specimen!A:F, 5, FALSE))</f>
        <v>Prox. phalanx</v>
      </c>
      <c r="E133" s="6" t="s">
        <v>413</v>
      </c>
      <c r="F133" s="6">
        <v>26.1</v>
      </c>
      <c r="G133" s="6"/>
    </row>
    <row r="134">
      <c r="A134" s="8">
        <v>132.0</v>
      </c>
      <c r="B134" s="8">
        <v>823.0</v>
      </c>
      <c r="C134" s="32" t="str">
        <f>if(B134 ="", "", vlookup(B134, Specimen!A:E, 4, FALSE))</f>
        <v>Bos taurus</v>
      </c>
      <c r="D134" s="32" t="str">
        <f>if(B134 ="", "", vlookup(B134, Specimen!A:F, 5, FALSE))</f>
        <v>Prox. phalanx</v>
      </c>
      <c r="E134" s="6" t="s">
        <v>412</v>
      </c>
      <c r="F134" s="6">
        <v>58.4</v>
      </c>
      <c r="G134" s="6"/>
    </row>
    <row r="135">
      <c r="A135" s="8">
        <v>133.0</v>
      </c>
      <c r="B135" s="8">
        <v>823.0</v>
      </c>
      <c r="C135" s="32" t="str">
        <f>if(B135 ="", "", vlookup(B135, Specimen!A:E, 4, FALSE))</f>
        <v>Bos taurus</v>
      </c>
      <c r="D135" s="32" t="str">
        <f>if(B135 ="", "", vlookup(B135, Specimen!A:F, 5, FALSE))</f>
        <v>Prox. phalanx</v>
      </c>
      <c r="E135" s="6" t="s">
        <v>414</v>
      </c>
      <c r="F135" s="6">
        <v>24.3</v>
      </c>
      <c r="G135" s="6"/>
    </row>
    <row r="136">
      <c r="A136" s="8">
        <v>134.0</v>
      </c>
      <c r="B136" s="8">
        <v>840.0</v>
      </c>
      <c r="C136" s="32" t="str">
        <f>if(B136 ="", "", vlookup(B136, Specimen!A:E, 4, FALSE))</f>
        <v>Ovis aries</v>
      </c>
      <c r="D136" s="32" t="str">
        <f>if(B136 ="", "", vlookup(B136, Specimen!A:F, 5, FALSE))</f>
        <v>Calcaneum</v>
      </c>
      <c r="E136" s="6" t="s">
        <v>402</v>
      </c>
      <c r="F136" s="6">
        <v>54.7</v>
      </c>
      <c r="G136" s="6"/>
    </row>
    <row r="137">
      <c r="A137" s="8">
        <v>135.0</v>
      </c>
      <c r="B137" s="8">
        <v>840.0</v>
      </c>
      <c r="C137" s="32" t="str">
        <f>if(B137 ="", "", vlookup(B137, Specimen!A:E, 4, FALSE))</f>
        <v>Ovis aries</v>
      </c>
      <c r="D137" s="32" t="str">
        <f>if(B137 ="", "", vlookup(B137, Specimen!A:F, 5, FALSE))</f>
        <v>Calcaneum</v>
      </c>
      <c r="E137" s="6" t="s">
        <v>426</v>
      </c>
      <c r="F137" s="6">
        <v>25.9</v>
      </c>
      <c r="G137" s="6"/>
    </row>
    <row r="138">
      <c r="A138" s="8">
        <v>136.0</v>
      </c>
      <c r="B138" s="8">
        <v>877.0</v>
      </c>
      <c r="C138" s="32" t="str">
        <f>if(B138 ="", "", vlookup(B138, Specimen!A:E, 4, FALSE))</f>
        <v>Ovis/Capra</v>
      </c>
      <c r="D138" s="32" t="str">
        <f>if(B138 ="", "", vlookup(B138, Specimen!A:F, 5, FALSE))</f>
        <v>Prox. phalanx</v>
      </c>
      <c r="E138" s="6" t="s">
        <v>403</v>
      </c>
      <c r="F138" s="6">
        <v>17.3</v>
      </c>
      <c r="G138" s="6"/>
    </row>
    <row r="139">
      <c r="A139" s="8">
        <v>137.0</v>
      </c>
      <c r="B139" s="8">
        <v>877.0</v>
      </c>
      <c r="C139" s="32" t="str">
        <f>if(B139 ="", "", vlookup(B139, Specimen!A:E, 4, FALSE))</f>
        <v>Ovis/Capra</v>
      </c>
      <c r="D139" s="32" t="str">
        <f>if(B139 ="", "", vlookup(B139, Specimen!A:F, 5, FALSE))</f>
        <v>Prox. phalanx</v>
      </c>
      <c r="E139" s="6" t="s">
        <v>413</v>
      </c>
      <c r="F139" s="6">
        <v>16.5</v>
      </c>
      <c r="G139" s="6"/>
    </row>
    <row r="140">
      <c r="A140" s="8">
        <v>138.0</v>
      </c>
      <c r="B140" s="8">
        <v>877.0</v>
      </c>
      <c r="C140" s="32" t="str">
        <f>if(B140 ="", "", vlookup(B140, Specimen!A:E, 4, FALSE))</f>
        <v>Ovis/Capra</v>
      </c>
      <c r="D140" s="32" t="str">
        <f>if(B140 ="", "", vlookup(B140, Specimen!A:F, 5, FALSE))</f>
        <v>Prox. phalanx</v>
      </c>
      <c r="E140" s="6" t="s">
        <v>412</v>
      </c>
      <c r="F140" s="6">
        <v>44.4</v>
      </c>
      <c r="G140" s="6"/>
    </row>
    <row r="141">
      <c r="A141" s="8">
        <v>139.0</v>
      </c>
      <c r="B141" s="8">
        <v>877.0</v>
      </c>
      <c r="C141" s="32" t="str">
        <f>if(B141 ="", "", vlookup(B141, Specimen!A:E, 4, FALSE))</f>
        <v>Ovis/Capra</v>
      </c>
      <c r="D141" s="32" t="str">
        <f>if(B141 ="", "", vlookup(B141, Specimen!A:F, 5, FALSE))</f>
        <v>Prox. phalanx</v>
      </c>
      <c r="E141" s="6" t="s">
        <v>414</v>
      </c>
      <c r="F141" s="6">
        <v>14.8</v>
      </c>
      <c r="G141" s="6"/>
    </row>
    <row r="142">
      <c r="A142" s="8">
        <v>140.0</v>
      </c>
      <c r="B142" s="8">
        <v>878.0</v>
      </c>
      <c r="C142" s="32" t="str">
        <f>if(B142 ="", "", vlookup(B142, Specimen!A:E, 4, FALSE))</f>
        <v>Bos taurus</v>
      </c>
      <c r="D142" s="32" t="str">
        <f>if(B142 ="", "", vlookup(B142, Specimen!A:F, 5, FALSE))</f>
        <v>Int. phalanx</v>
      </c>
      <c r="E142" s="6" t="s">
        <v>403</v>
      </c>
      <c r="F142" s="6">
        <v>34.7</v>
      </c>
      <c r="G142" s="6"/>
    </row>
    <row r="143">
      <c r="A143" s="8">
        <v>141.0</v>
      </c>
      <c r="B143" s="8">
        <v>878.0</v>
      </c>
      <c r="C143" s="32" t="str">
        <f>if(B143 ="", "", vlookup(B143, Specimen!A:E, 4, FALSE))</f>
        <v>Bos taurus</v>
      </c>
      <c r="D143" s="32" t="str">
        <f>if(B143 ="", "", vlookup(B143, Specimen!A:F, 5, FALSE))</f>
        <v>Int. phalanx</v>
      </c>
      <c r="E143" s="6" t="s">
        <v>413</v>
      </c>
      <c r="F143" s="6">
        <v>29.0</v>
      </c>
      <c r="G143" s="6"/>
    </row>
    <row r="144">
      <c r="A144" s="8">
        <v>142.0</v>
      </c>
      <c r="B144" s="8">
        <v>878.0</v>
      </c>
      <c r="C144" s="32" t="str">
        <f>if(B144 ="", "", vlookup(B144, Specimen!A:E, 4, FALSE))</f>
        <v>Bos taurus</v>
      </c>
      <c r="D144" s="32" t="str">
        <f>if(B144 ="", "", vlookup(B144, Specimen!A:F, 5, FALSE))</f>
        <v>Int. phalanx</v>
      </c>
      <c r="E144" s="6" t="s">
        <v>402</v>
      </c>
      <c r="F144" s="6">
        <v>40.7</v>
      </c>
      <c r="G144" s="6"/>
    </row>
    <row r="145">
      <c r="A145" s="8">
        <v>143.0</v>
      </c>
      <c r="B145" s="8">
        <v>878.0</v>
      </c>
      <c r="C145" s="32" t="str">
        <f>if(B145 ="", "", vlookup(B145, Specimen!A:E, 4, FALSE))</f>
        <v>Bos taurus</v>
      </c>
      <c r="D145" s="32" t="str">
        <f>if(B145 ="", "", vlookup(B145, Specimen!A:F, 5, FALSE))</f>
        <v>Int. phalanx</v>
      </c>
      <c r="E145" s="6" t="s">
        <v>414</v>
      </c>
      <c r="F145" s="6">
        <v>25.0</v>
      </c>
      <c r="G145" s="6"/>
    </row>
    <row r="146">
      <c r="A146" s="8">
        <v>144.0</v>
      </c>
      <c r="B146" s="8">
        <v>895.0</v>
      </c>
      <c r="C146" s="32" t="str">
        <f>if(B146 ="", "", vlookup(B146, Specimen!A:E, 4, FALSE))</f>
        <v>Bos taurus</v>
      </c>
      <c r="D146" s="32" t="str">
        <f>if(B146 ="", "", vlookup(B146, Specimen!A:F, 5, FALSE))</f>
        <v>Astragalus</v>
      </c>
      <c r="E146" s="6" t="s">
        <v>422</v>
      </c>
      <c r="F146" s="6">
        <v>62.5</v>
      </c>
      <c r="G146" s="6"/>
    </row>
    <row r="147">
      <c r="A147" s="8">
        <v>145.0</v>
      </c>
      <c r="B147" s="8">
        <v>895.0</v>
      </c>
      <c r="C147" s="32" t="str">
        <f>if(B147 ="", "", vlookup(B147, Specimen!A:E, 4, FALSE))</f>
        <v>Bos taurus</v>
      </c>
      <c r="D147" s="32" t="str">
        <f>if(B147 ="", "", vlookup(B147, Specimen!A:F, 5, FALSE))</f>
        <v>Astragalus</v>
      </c>
      <c r="E147" s="6" t="s">
        <v>423</v>
      </c>
      <c r="F147" s="6">
        <v>57.2</v>
      </c>
      <c r="G147" s="6"/>
    </row>
    <row r="148">
      <c r="A148" s="8">
        <v>146.0</v>
      </c>
      <c r="B148" s="8">
        <v>895.0</v>
      </c>
      <c r="C148" s="32" t="str">
        <f>if(B148 ="", "", vlookup(B148, Specimen!A:E, 4, FALSE))</f>
        <v>Bos taurus</v>
      </c>
      <c r="D148" s="32" t="str">
        <f>if(B148 ="", "", vlookup(B148, Specimen!A:F, 5, FALSE))</f>
        <v>Astragalus</v>
      </c>
      <c r="E148" s="6" t="s">
        <v>424</v>
      </c>
      <c r="F148" s="6">
        <v>35.4</v>
      </c>
      <c r="G148" s="6"/>
    </row>
    <row r="149">
      <c r="A149" s="8">
        <v>147.0</v>
      </c>
      <c r="B149" s="8">
        <v>895.0</v>
      </c>
      <c r="C149" s="32" t="str">
        <f>if(B149 ="", "", vlookup(B149, Specimen!A:E, 4, FALSE))</f>
        <v>Bos taurus</v>
      </c>
      <c r="D149" s="32" t="str">
        <f>if(B149 ="", "", vlookup(B149, Specimen!A:F, 5, FALSE))</f>
        <v>Astragalus</v>
      </c>
      <c r="E149" s="6" t="s">
        <v>425</v>
      </c>
      <c r="F149" s="6">
        <v>34.6</v>
      </c>
      <c r="G149" s="6"/>
    </row>
    <row r="150">
      <c r="A150" s="8">
        <v>148.0</v>
      </c>
      <c r="B150" s="8">
        <v>896.0</v>
      </c>
      <c r="C150" s="32" t="str">
        <f>if(B150 ="", "", vlookup(B150, Specimen!A:E, 4, FALSE))</f>
        <v>Bos taurus</v>
      </c>
      <c r="D150" s="32" t="str">
        <f>if(B150 ="", "", vlookup(B150, Specimen!A:F, 5, FALSE))</f>
        <v>Prox. phalanx</v>
      </c>
      <c r="E150" s="6" t="s">
        <v>403</v>
      </c>
      <c r="F150" s="6">
        <v>30.6</v>
      </c>
      <c r="G150" s="6"/>
    </row>
    <row r="151">
      <c r="A151" s="8">
        <v>149.0</v>
      </c>
      <c r="B151" s="8">
        <v>896.0</v>
      </c>
      <c r="C151" s="32" t="str">
        <f>if(B151 ="", "", vlookup(B151, Specimen!A:E, 4, FALSE))</f>
        <v>Bos taurus</v>
      </c>
      <c r="D151" s="32" t="str">
        <f>if(B151 ="", "", vlookup(B151, Specimen!A:F, 5, FALSE))</f>
        <v>Prox. phalanx</v>
      </c>
      <c r="E151" s="6" t="s">
        <v>413</v>
      </c>
      <c r="F151" s="6">
        <v>26.0</v>
      </c>
      <c r="G151" s="6"/>
    </row>
    <row r="152">
      <c r="A152" s="8">
        <v>150.0</v>
      </c>
      <c r="B152" s="8">
        <v>896.0</v>
      </c>
      <c r="C152" s="32" t="str">
        <f>if(B152 ="", "", vlookup(B152, Specimen!A:E, 4, FALSE))</f>
        <v>Bos taurus</v>
      </c>
      <c r="D152" s="32" t="str">
        <f>if(B152 ="", "", vlookup(B152, Specimen!A:F, 5, FALSE))</f>
        <v>Prox. phalanx</v>
      </c>
      <c r="E152" s="6" t="s">
        <v>412</v>
      </c>
      <c r="F152" s="6">
        <v>61.1</v>
      </c>
      <c r="G152" s="6"/>
    </row>
    <row r="153">
      <c r="A153" s="8">
        <v>151.0</v>
      </c>
      <c r="B153" s="8">
        <v>896.0</v>
      </c>
      <c r="C153" s="32" t="str">
        <f>if(B153 ="", "", vlookup(B153, Specimen!A:E, 4, FALSE))</f>
        <v>Bos taurus</v>
      </c>
      <c r="D153" s="32" t="str">
        <f>if(B153 ="", "", vlookup(B153, Specimen!A:F, 5, FALSE))</f>
        <v>Prox. phalanx</v>
      </c>
      <c r="E153" s="6" t="s">
        <v>414</v>
      </c>
      <c r="F153" s="6">
        <v>21.8</v>
      </c>
      <c r="G153" s="6"/>
    </row>
    <row r="154">
      <c r="A154" s="8">
        <v>152.0</v>
      </c>
      <c r="B154" s="8">
        <v>897.0</v>
      </c>
      <c r="C154" s="32" t="str">
        <f>if(B154 ="", "", vlookup(B154, Specimen!A:E, 4, FALSE))</f>
        <v>Bos taurus</v>
      </c>
      <c r="D154" s="32" t="str">
        <f>if(B154 ="", "", vlookup(B154, Specimen!A:F, 5, FALSE))</f>
        <v>Int. phalanx</v>
      </c>
      <c r="E154" s="6" t="s">
        <v>403</v>
      </c>
      <c r="F154" s="6">
        <v>28.9</v>
      </c>
      <c r="G154" s="6"/>
    </row>
    <row r="155">
      <c r="A155" s="8">
        <v>153.0</v>
      </c>
      <c r="B155" s="8">
        <v>897.0</v>
      </c>
      <c r="C155" s="32" t="str">
        <f>if(B155 ="", "", vlookup(B155, Specimen!A:E, 4, FALSE))</f>
        <v>Bos taurus</v>
      </c>
      <c r="D155" s="32" t="str">
        <f>if(B155 ="", "", vlookup(B155, Specimen!A:F, 5, FALSE))</f>
        <v>Int. phalanx</v>
      </c>
      <c r="E155" s="6" t="s">
        <v>413</v>
      </c>
      <c r="F155" s="6">
        <v>26.2</v>
      </c>
      <c r="G155" s="6"/>
    </row>
    <row r="156">
      <c r="A156" s="8">
        <v>154.0</v>
      </c>
      <c r="B156" s="8">
        <v>897.0</v>
      </c>
      <c r="C156" s="32" t="str">
        <f>if(B156 ="", "", vlookup(B156, Specimen!A:E, 4, FALSE))</f>
        <v>Bos taurus</v>
      </c>
      <c r="D156" s="32" t="str">
        <f>if(B156 ="", "", vlookup(B156, Specimen!A:F, 5, FALSE))</f>
        <v>Int. phalanx</v>
      </c>
      <c r="E156" s="6" t="s">
        <v>402</v>
      </c>
      <c r="F156" s="6">
        <v>33.1</v>
      </c>
      <c r="G156" s="6"/>
    </row>
    <row r="157">
      <c r="A157" s="8">
        <v>155.0</v>
      </c>
      <c r="B157" s="8">
        <v>897.0</v>
      </c>
      <c r="C157" s="32" t="str">
        <f>if(B157 ="", "", vlookup(B157, Specimen!A:E, 4, FALSE))</f>
        <v>Bos taurus</v>
      </c>
      <c r="D157" s="32" t="str">
        <f>if(B157 ="", "", vlookup(B157, Specimen!A:F, 5, FALSE))</f>
        <v>Int. phalanx</v>
      </c>
      <c r="E157" s="6" t="s">
        <v>414</v>
      </c>
      <c r="F157" s="6">
        <v>22.2</v>
      </c>
      <c r="G157" s="6"/>
    </row>
    <row r="158">
      <c r="A158" s="8">
        <v>156.0</v>
      </c>
      <c r="B158" s="8">
        <v>916.0</v>
      </c>
      <c r="C158" s="32" t="str">
        <f>if(B158 ="", "", vlookup(B158, Specimen!A:E, 4, FALSE))</f>
        <v>Bos taurus</v>
      </c>
      <c r="D158" s="32" t="str">
        <f>if(B158 ="", "", vlookup(B158, Specimen!A:F, 5, FALSE))</f>
        <v>Astragalus</v>
      </c>
      <c r="E158" s="6" t="s">
        <v>422</v>
      </c>
      <c r="F158" s="6">
        <v>58.5</v>
      </c>
      <c r="G158" s="6"/>
    </row>
    <row r="159">
      <c r="A159" s="8">
        <v>157.0</v>
      </c>
      <c r="B159" s="8">
        <v>916.0</v>
      </c>
      <c r="C159" s="32" t="str">
        <f>if(B159 ="", "", vlookup(B159, Specimen!A:E, 4, FALSE))</f>
        <v>Bos taurus</v>
      </c>
      <c r="D159" s="32" t="str">
        <f>if(B159 ="", "", vlookup(B159, Specimen!A:F, 5, FALSE))</f>
        <v>Astragalus</v>
      </c>
      <c r="E159" s="6" t="s">
        <v>423</v>
      </c>
      <c r="F159" s="6">
        <v>53.8</v>
      </c>
      <c r="G159" s="6"/>
    </row>
    <row r="160">
      <c r="A160" s="8">
        <v>158.0</v>
      </c>
      <c r="B160" s="8">
        <v>916.0</v>
      </c>
      <c r="C160" s="32" t="str">
        <f>if(B160 ="", "", vlookup(B160, Specimen!A:E, 4, FALSE))</f>
        <v>Bos taurus</v>
      </c>
      <c r="D160" s="32" t="str">
        <f>if(B160 ="", "", vlookup(B160, Specimen!A:F, 5, FALSE))</f>
        <v>Astragalus</v>
      </c>
      <c r="E160" s="6" t="s">
        <v>424</v>
      </c>
      <c r="F160" s="6">
        <v>33.7</v>
      </c>
      <c r="G160" s="6"/>
    </row>
    <row r="161">
      <c r="A161" s="8">
        <v>159.0</v>
      </c>
      <c r="B161" s="8">
        <v>916.0</v>
      </c>
      <c r="C161" s="32" t="str">
        <f>if(B161 ="", "", vlookup(B161, Specimen!A:E, 4, FALSE))</f>
        <v>Bos taurus</v>
      </c>
      <c r="D161" s="32" t="str">
        <f>if(B161 ="", "", vlookup(B161, Specimen!A:F, 5, FALSE))</f>
        <v>Astragalus</v>
      </c>
      <c r="E161" s="6" t="s">
        <v>425</v>
      </c>
      <c r="F161" s="6">
        <v>34.7</v>
      </c>
      <c r="G161" s="6"/>
    </row>
    <row r="162">
      <c r="A162" s="8">
        <v>160.0</v>
      </c>
      <c r="B162" s="8">
        <v>916.0</v>
      </c>
      <c r="C162" s="32" t="str">
        <f>if(B162 ="", "", vlookup(B162, Specimen!A:E, 4, FALSE))</f>
        <v>Bos taurus</v>
      </c>
      <c r="D162" s="32" t="str">
        <f>if(B162 ="", "", vlookup(B162, Specimen!A:F, 5, FALSE))</f>
        <v>Astragalus</v>
      </c>
      <c r="E162" s="6" t="s">
        <v>413</v>
      </c>
      <c r="F162" s="6">
        <v>38.9</v>
      </c>
      <c r="G162" s="6"/>
    </row>
    <row r="163">
      <c r="A163" s="8">
        <v>161.0</v>
      </c>
      <c r="B163" s="8">
        <v>947.0</v>
      </c>
      <c r="C163" s="32" t="str">
        <f>if(B163 ="", "", vlookup(B163, Specimen!A:E, 4, FALSE))</f>
        <v>Bos taurus</v>
      </c>
      <c r="D163" s="32" t="str">
        <f>if(B163 ="", "", vlookup(B163, Specimen!A:F, 5, FALSE))</f>
        <v>Prox. phalanx</v>
      </c>
      <c r="E163" s="6" t="s">
        <v>403</v>
      </c>
      <c r="F163" s="6">
        <v>27.4</v>
      </c>
      <c r="G163" s="6"/>
    </row>
    <row r="164">
      <c r="A164" s="8">
        <v>162.0</v>
      </c>
      <c r="B164" s="8">
        <v>947.0</v>
      </c>
      <c r="C164" s="32" t="str">
        <f>if(B164 ="", "", vlookup(B164, Specimen!A:E, 4, FALSE))</f>
        <v>Bos taurus</v>
      </c>
      <c r="D164" s="32" t="str">
        <f>if(B164 ="", "", vlookup(B164, Specimen!A:F, 5, FALSE))</f>
        <v>Prox. phalanx</v>
      </c>
      <c r="E164" s="6" t="s">
        <v>413</v>
      </c>
      <c r="F164" s="6">
        <v>25.1</v>
      </c>
      <c r="G164" s="6"/>
    </row>
    <row r="165">
      <c r="A165" s="8">
        <v>163.0</v>
      </c>
      <c r="B165" s="8">
        <v>947.0</v>
      </c>
      <c r="C165" s="32" t="str">
        <f>if(B165 ="", "", vlookup(B165, Specimen!A:E, 4, FALSE))</f>
        <v>Bos taurus</v>
      </c>
      <c r="D165" s="32" t="str">
        <f>if(B165 ="", "", vlookup(B165, Specimen!A:F, 5, FALSE))</f>
        <v>Prox. phalanx</v>
      </c>
      <c r="E165" s="6" t="s">
        <v>412</v>
      </c>
      <c r="F165" s="6">
        <v>60.2</v>
      </c>
      <c r="G165" s="6"/>
    </row>
    <row r="166">
      <c r="A166" s="8">
        <v>164.0</v>
      </c>
      <c r="B166" s="8">
        <v>947.0</v>
      </c>
      <c r="C166" s="32" t="str">
        <f>if(B166 ="", "", vlookup(B166, Specimen!A:E, 4, FALSE))</f>
        <v>Bos taurus</v>
      </c>
      <c r="D166" s="32" t="str">
        <f>if(B166 ="", "", vlookup(B166, Specimen!A:F, 5, FALSE))</f>
        <v>Prox. phalanx</v>
      </c>
      <c r="E166" s="6" t="s">
        <v>414</v>
      </c>
      <c r="F166" s="6">
        <v>24.0</v>
      </c>
      <c r="G166" s="6"/>
    </row>
    <row r="167">
      <c r="A167" s="8">
        <v>165.0</v>
      </c>
      <c r="B167" s="8">
        <v>970.0</v>
      </c>
      <c r="C167" s="32" t="str">
        <f>if(B167 ="", "", vlookup(B167, Specimen!A:E, 4, FALSE))</f>
        <v>Ovis/Capra</v>
      </c>
      <c r="D167" s="32" t="str">
        <f>if(B167 ="", "", vlookup(B167, Specimen!A:F, 5, FALSE))</f>
        <v>Femur</v>
      </c>
      <c r="E167" s="6" t="s">
        <v>428</v>
      </c>
      <c r="F167" s="6">
        <v>18.7</v>
      </c>
      <c r="G167" s="6"/>
    </row>
    <row r="168">
      <c r="A168" s="8">
        <v>166.0</v>
      </c>
      <c r="B168" s="8">
        <v>1051.0</v>
      </c>
      <c r="C168" s="32" t="str">
        <f>if(B168 ="", "", vlookup(B168, Specimen!A:E, 4, FALSE))</f>
        <v>Ovis aries</v>
      </c>
      <c r="D168" s="32" t="str">
        <f>if(B168 ="", "", vlookup(B168, Specimen!A:F, 5, FALSE))</f>
        <v>Astragalus</v>
      </c>
      <c r="E168" s="6" t="s">
        <v>422</v>
      </c>
      <c r="F168" s="6">
        <v>28.2</v>
      </c>
      <c r="G168" s="6"/>
    </row>
    <row r="169">
      <c r="A169" s="8">
        <v>167.0</v>
      </c>
      <c r="B169" s="8">
        <v>1051.0</v>
      </c>
      <c r="C169" s="32" t="str">
        <f>if(B169 ="", "", vlookup(B169, Specimen!A:E, 4, FALSE))</f>
        <v>Ovis aries</v>
      </c>
      <c r="D169" s="32" t="str">
        <f>if(B169 ="", "", vlookup(B169, Specimen!A:F, 5, FALSE))</f>
        <v>Astragalus</v>
      </c>
      <c r="E169" s="6" t="s">
        <v>423</v>
      </c>
      <c r="F169" s="6">
        <v>27.5</v>
      </c>
      <c r="G169" s="6"/>
    </row>
    <row r="170">
      <c r="A170" s="8">
        <v>168.0</v>
      </c>
      <c r="B170" s="8">
        <v>1051.0</v>
      </c>
      <c r="C170" s="32" t="str">
        <f>if(B170 ="", "", vlookup(B170, Specimen!A:E, 4, FALSE))</f>
        <v>Ovis aries</v>
      </c>
      <c r="D170" s="32" t="str">
        <f>if(B170 ="", "", vlookup(B170, Specimen!A:F, 5, FALSE))</f>
        <v>Astragalus</v>
      </c>
      <c r="E170" s="6" t="s">
        <v>424</v>
      </c>
      <c r="F170" s="6">
        <v>16.6</v>
      </c>
      <c r="G170" s="6"/>
    </row>
    <row r="171">
      <c r="A171" s="8">
        <v>169.0</v>
      </c>
      <c r="B171" s="8">
        <v>1051.0</v>
      </c>
      <c r="C171" s="32" t="str">
        <f>if(B171 ="", "", vlookup(B171, Specimen!A:E, 4, FALSE))</f>
        <v>Ovis aries</v>
      </c>
      <c r="D171" s="32" t="str">
        <f>if(B171 ="", "", vlookup(B171, Specimen!A:F, 5, FALSE))</f>
        <v>Astragalus</v>
      </c>
      <c r="E171" s="6" t="s">
        <v>413</v>
      </c>
      <c r="F171" s="6">
        <v>18.1</v>
      </c>
      <c r="G171" s="6"/>
    </row>
    <row r="172">
      <c r="A172" s="8">
        <v>170.0</v>
      </c>
      <c r="B172" s="8">
        <v>1079.0</v>
      </c>
      <c r="C172" s="32" t="str">
        <f>if(B172 ="", "", vlookup(B172, Specimen!A:E, 4, FALSE))</f>
        <v>Bos taurus</v>
      </c>
      <c r="D172" s="32" t="str">
        <f>if(B172 ="", "", vlookup(B172, Specimen!A:F, 5, FALSE))</f>
        <v>Astragalus</v>
      </c>
      <c r="E172" s="6" t="s">
        <v>422</v>
      </c>
      <c r="F172" s="6">
        <v>61.0</v>
      </c>
      <c r="G172" s="6"/>
    </row>
    <row r="173">
      <c r="A173" s="8">
        <v>171.0</v>
      </c>
      <c r="B173" s="8">
        <v>1079.0</v>
      </c>
      <c r="C173" s="32" t="str">
        <f>if(B173 ="", "", vlookup(B173, Specimen!A:E, 4, FALSE))</f>
        <v>Bos taurus</v>
      </c>
      <c r="D173" s="32" t="str">
        <f>if(B173 ="", "", vlookup(B173, Specimen!A:F, 5, FALSE))</f>
        <v>Astragalus</v>
      </c>
      <c r="E173" s="6" t="s">
        <v>423</v>
      </c>
      <c r="F173" s="6">
        <v>55.7</v>
      </c>
      <c r="G173" s="6"/>
    </row>
    <row r="174">
      <c r="A174" s="8">
        <v>172.0</v>
      </c>
      <c r="B174" s="8">
        <v>1079.0</v>
      </c>
      <c r="C174" s="32" t="str">
        <f>if(B174 ="", "", vlookup(B174, Specimen!A:E, 4, FALSE))</f>
        <v>Bos taurus</v>
      </c>
      <c r="D174" s="32" t="str">
        <f>if(B174 ="", "", vlookup(B174, Specimen!A:F, 5, FALSE))</f>
        <v>Astragalus</v>
      </c>
      <c r="E174" s="6" t="s">
        <v>424</v>
      </c>
      <c r="F174" s="6">
        <v>35.3</v>
      </c>
      <c r="G174" s="6"/>
    </row>
    <row r="175">
      <c r="A175" s="8">
        <v>173.0</v>
      </c>
      <c r="B175" s="8">
        <v>1079.0</v>
      </c>
      <c r="C175" s="32" t="str">
        <f>if(B175 ="", "", vlookup(B175, Specimen!A:E, 4, FALSE))</f>
        <v>Bos taurus</v>
      </c>
      <c r="D175" s="32" t="str">
        <f>if(B175 ="", "", vlookup(B175, Specimen!A:F, 5, FALSE))</f>
        <v>Astragalus</v>
      </c>
      <c r="E175" s="6" t="s">
        <v>425</v>
      </c>
      <c r="F175" s="6">
        <v>33.3</v>
      </c>
      <c r="G175" s="6"/>
    </row>
    <row r="176">
      <c r="A176" s="8">
        <v>174.0</v>
      </c>
      <c r="B176" s="8">
        <v>1079.0</v>
      </c>
      <c r="C176" s="32" t="str">
        <f>if(B176 ="", "", vlookup(B176, Specimen!A:E, 4, FALSE))</f>
        <v>Bos taurus</v>
      </c>
      <c r="D176" s="32" t="str">
        <f>if(B176 ="", "", vlookup(B176, Specimen!A:F, 5, FALSE))</f>
        <v>Astragalus</v>
      </c>
      <c r="E176" s="6" t="s">
        <v>413</v>
      </c>
      <c r="F176" s="6">
        <v>44.2</v>
      </c>
      <c r="G176" s="6"/>
    </row>
    <row r="177">
      <c r="A177" s="8">
        <v>175.0</v>
      </c>
      <c r="B177" s="8">
        <v>1205.0</v>
      </c>
      <c r="C177" s="32" t="str">
        <f>if(B177 ="", "", vlookup(B177, Specimen!A:E, 4, FALSE))</f>
        <v>Bos taurus</v>
      </c>
      <c r="D177" s="32" t="str">
        <f>if(B177 ="", "", vlookup(B177, Specimen!A:F, 5, FALSE))</f>
        <v>Astragalus</v>
      </c>
      <c r="E177" s="6" t="s">
        <v>422</v>
      </c>
      <c r="F177" s="6">
        <v>57.5</v>
      </c>
      <c r="G177" s="6"/>
    </row>
    <row r="178">
      <c r="A178" s="8">
        <v>176.0</v>
      </c>
      <c r="B178" s="8">
        <v>1205.0</v>
      </c>
      <c r="C178" s="32" t="str">
        <f>if(B178 ="", "", vlookup(B178, Specimen!A:E, 4, FALSE))</f>
        <v>Bos taurus</v>
      </c>
      <c r="D178" s="32" t="str">
        <f>if(B178 ="", "", vlookup(B178, Specimen!A:F, 5, FALSE))</f>
        <v>Astragalus</v>
      </c>
      <c r="E178" s="6" t="s">
        <v>423</v>
      </c>
      <c r="F178" s="6">
        <v>52.1</v>
      </c>
      <c r="G178" s="6"/>
    </row>
    <row r="179">
      <c r="A179" s="8">
        <v>177.0</v>
      </c>
      <c r="B179" s="8">
        <v>1205.0</v>
      </c>
      <c r="C179" s="32" t="str">
        <f>if(B179 ="", "", vlookup(B179, Specimen!A:E, 4, FALSE))</f>
        <v>Bos taurus</v>
      </c>
      <c r="D179" s="32" t="str">
        <f>if(B179 ="", "", vlookup(B179, Specimen!A:F, 5, FALSE))</f>
        <v>Astragalus</v>
      </c>
      <c r="E179" s="6" t="s">
        <v>424</v>
      </c>
      <c r="F179" s="6">
        <v>32.7</v>
      </c>
      <c r="G179" s="6"/>
    </row>
    <row r="180">
      <c r="A180" s="8">
        <v>178.0</v>
      </c>
      <c r="B180" s="8">
        <v>1205.0</v>
      </c>
      <c r="C180" s="32" t="str">
        <f>if(B180 ="", "", vlookup(B180, Specimen!A:E, 4, FALSE))</f>
        <v>Bos taurus</v>
      </c>
      <c r="D180" s="32" t="str">
        <f>if(B180 ="", "", vlookup(B180, Specimen!A:F, 5, FALSE))</f>
        <v>Astragalus</v>
      </c>
      <c r="E180" s="6" t="s">
        <v>425</v>
      </c>
      <c r="F180" s="6">
        <v>26.6</v>
      </c>
      <c r="G180" s="6"/>
    </row>
    <row r="181">
      <c r="A181" s="8">
        <v>179.0</v>
      </c>
      <c r="B181" s="8">
        <v>1205.0</v>
      </c>
      <c r="C181" s="32" t="str">
        <f>if(B181 ="", "", vlookup(B181, Specimen!A:E, 4, FALSE))</f>
        <v>Bos taurus</v>
      </c>
      <c r="D181" s="32" t="str">
        <f>if(B181 ="", "", vlookup(B181, Specimen!A:F, 5, FALSE))</f>
        <v>Astragalus</v>
      </c>
      <c r="E181" s="6" t="s">
        <v>413</v>
      </c>
      <c r="F181" s="6">
        <v>35.7</v>
      </c>
      <c r="G181" s="6"/>
    </row>
    <row r="182">
      <c r="A182" s="12"/>
      <c r="B182" s="8"/>
      <c r="C182" s="32" t="str">
        <f>if(B182 ="", "", vlookup(B182, Specimen!A:E, 4, FALSE))</f>
        <v/>
      </c>
      <c r="D182" s="32" t="str">
        <f>if(B182 ="", "", vlookup(B182, Specimen!A:F, 5, FALSE))</f>
        <v/>
      </c>
      <c r="E182" s="6"/>
      <c r="F182" s="6"/>
      <c r="G182" s="6"/>
    </row>
    <row r="183">
      <c r="A183" s="12"/>
      <c r="B183" s="8"/>
      <c r="C183" s="32" t="str">
        <f>if(B183 ="", "", vlookup(B183, Specimen!A:E, 4, FALSE))</f>
        <v/>
      </c>
      <c r="D183" s="32" t="str">
        <f>if(B183 ="", "", vlookup(B183, Specimen!A:F, 5, FALSE))</f>
        <v/>
      </c>
      <c r="E183" s="6"/>
      <c r="F183" s="6"/>
      <c r="G183" s="6"/>
    </row>
    <row r="184">
      <c r="A184" s="12"/>
      <c r="B184" s="8"/>
      <c r="C184" s="32" t="str">
        <f>if(B184 ="", "", vlookup(B184, Specimen!A:E, 4, FALSE))</f>
        <v/>
      </c>
      <c r="D184" s="32" t="str">
        <f>if(B184 ="", "", vlookup(B184, Specimen!A:F, 5, FALSE))</f>
        <v/>
      </c>
      <c r="E184" s="6"/>
      <c r="F184" s="6"/>
      <c r="G184" s="6"/>
    </row>
    <row r="185">
      <c r="A185" s="12"/>
      <c r="B185" s="8"/>
      <c r="C185" s="32" t="str">
        <f>if(B185 ="", "", vlookup(B185, Specimen!A:E, 4, FALSE))</f>
        <v/>
      </c>
      <c r="D185" s="32" t="str">
        <f>if(B185 ="", "", vlookup(B185, Specimen!A:F, 5, FALSE))</f>
        <v/>
      </c>
      <c r="E185" s="6"/>
      <c r="F185" s="6"/>
      <c r="G185" s="6"/>
    </row>
    <row r="186">
      <c r="A186" s="12"/>
      <c r="B186" s="8"/>
      <c r="C186" s="32" t="str">
        <f>if(B186 ="", "", vlookup(B186, Specimen!A:E, 4, FALSE))</f>
        <v/>
      </c>
      <c r="D186" s="32" t="str">
        <f>if(B186 ="", "", vlookup(B186, Specimen!A:F, 5, FALSE))</f>
        <v/>
      </c>
      <c r="E186" s="6"/>
      <c r="F186" s="6"/>
      <c r="G186" s="6"/>
    </row>
    <row r="187">
      <c r="A187" s="12"/>
      <c r="B187" s="8"/>
      <c r="C187" s="32" t="str">
        <f>if(B187 ="", "", vlookup(B187, Specimen!A:E, 4, FALSE))</f>
        <v/>
      </c>
      <c r="D187" s="32" t="str">
        <f>if(B187 ="", "", vlookup(B187, Specimen!A:F, 5, FALSE))</f>
        <v/>
      </c>
      <c r="E187" s="6"/>
      <c r="F187" s="6"/>
      <c r="G187" s="6"/>
    </row>
    <row r="188">
      <c r="A188" s="12"/>
      <c r="B188" s="8"/>
      <c r="C188" s="32" t="str">
        <f>if(B188 ="", "", vlookup(B188, Specimen!A:E, 4, FALSE))</f>
        <v/>
      </c>
      <c r="D188" s="32" t="str">
        <f>if(B188 ="", "", vlookup(B188, Specimen!A:F, 5, FALSE))</f>
        <v/>
      </c>
      <c r="E188" s="6"/>
      <c r="F188" s="6"/>
      <c r="G188" s="6"/>
    </row>
    <row r="189">
      <c r="A189" s="12"/>
      <c r="B189" s="8"/>
      <c r="C189" s="32" t="str">
        <f>if(B189 ="", "", vlookup(B189, Specimen!A:E, 4, FALSE))</f>
        <v/>
      </c>
      <c r="D189" s="32" t="str">
        <f>if(B189 ="", "", vlookup(B189, Specimen!A:F, 5, FALSE))</f>
        <v/>
      </c>
      <c r="E189" s="6"/>
      <c r="F189" s="6"/>
      <c r="G189" s="6"/>
    </row>
    <row r="190">
      <c r="A190" s="12"/>
      <c r="B190" s="8"/>
      <c r="C190" s="32" t="str">
        <f>if(B190 ="", "", vlookup(B190, Specimen!A:E, 4, FALSE))</f>
        <v/>
      </c>
      <c r="D190" s="32" t="str">
        <f>if(B190 ="", "", vlookup(B190, Specimen!A:F, 5, FALSE))</f>
        <v/>
      </c>
      <c r="E190" s="6"/>
      <c r="F190" s="6"/>
      <c r="G190" s="6"/>
    </row>
    <row r="191">
      <c r="A191" s="12"/>
      <c r="B191" s="8"/>
      <c r="C191" s="32" t="str">
        <f>if(B191 ="", "", vlookup(B191, Specimen!A:E, 4, FALSE))</f>
        <v/>
      </c>
      <c r="D191" s="32" t="str">
        <f>if(B191 ="", "", vlookup(B191, Specimen!A:F, 5, FALSE))</f>
        <v/>
      </c>
      <c r="E191" s="6"/>
      <c r="F191" s="6"/>
      <c r="G191" s="6"/>
    </row>
    <row r="192">
      <c r="A192" s="12"/>
      <c r="B192" s="8"/>
      <c r="C192" s="32" t="str">
        <f>if(B192 ="", "", vlookup(B192, Specimen!A:E, 4, FALSE))</f>
        <v/>
      </c>
      <c r="D192" s="32" t="str">
        <f>if(B192 ="", "", vlookup(B192, Specimen!A:F, 5, FALSE))</f>
        <v/>
      </c>
      <c r="E192" s="6"/>
      <c r="F192" s="6"/>
      <c r="G192" s="6"/>
    </row>
    <row r="193">
      <c r="A193" s="12"/>
      <c r="B193" s="8"/>
      <c r="C193" s="32" t="str">
        <f>if(B193 ="", "", vlookup(B193, Specimen!A:E, 4, FALSE))</f>
        <v/>
      </c>
      <c r="D193" s="32" t="str">
        <f>if(B193 ="", "", vlookup(B193, Specimen!A:F, 5, FALSE))</f>
        <v/>
      </c>
      <c r="E193" s="6"/>
      <c r="F193" s="6"/>
      <c r="G193" s="6"/>
    </row>
    <row r="194">
      <c r="A194" s="12"/>
      <c r="B194" s="8"/>
      <c r="C194" s="32" t="str">
        <f>if(B194 ="", "", vlookup(B194, Specimen!A:E, 4, FALSE))</f>
        <v/>
      </c>
      <c r="D194" s="32" t="str">
        <f>if(B194 ="", "", vlookup(B194, Specimen!A:F, 5, FALSE))</f>
        <v/>
      </c>
      <c r="E194" s="6"/>
      <c r="F194" s="6"/>
      <c r="G194" s="6"/>
    </row>
    <row r="195">
      <c r="A195" s="12"/>
      <c r="B195" s="8"/>
      <c r="C195" s="32" t="str">
        <f>if(B195 ="", "", vlookup(B195, Specimen!A:E, 4, FALSE))</f>
        <v/>
      </c>
      <c r="D195" s="32" t="str">
        <f>if(B195 ="", "", vlookup(B195, Specimen!A:F, 5, FALSE))</f>
        <v/>
      </c>
      <c r="E195" s="6"/>
      <c r="F195" s="6"/>
      <c r="G195" s="6"/>
    </row>
    <row r="196">
      <c r="A196" s="12"/>
      <c r="B196" s="8"/>
      <c r="C196" s="32" t="str">
        <f>if(B196 ="", "", vlookup(B196, Specimen!A:E, 4, FALSE))</f>
        <v/>
      </c>
      <c r="D196" s="32" t="str">
        <f>if(B196 ="", "", vlookup(B196, Specimen!A:F, 5, FALSE))</f>
        <v/>
      </c>
      <c r="E196" s="6"/>
      <c r="F196" s="6"/>
      <c r="G196" s="6"/>
    </row>
    <row r="197">
      <c r="A197" s="12"/>
      <c r="B197" s="8"/>
      <c r="C197" s="32" t="str">
        <f>if(B197 ="", "", vlookup(B197, Specimen!A:E, 4, FALSE))</f>
        <v/>
      </c>
      <c r="D197" s="32" t="str">
        <f>if(B197 ="", "", vlookup(B197, Specimen!A:F, 5, FALSE))</f>
        <v/>
      </c>
      <c r="E197" s="6"/>
      <c r="F197" s="6"/>
      <c r="G197" s="6"/>
    </row>
    <row r="198">
      <c r="A198" s="12"/>
      <c r="B198" s="8"/>
      <c r="C198" s="32" t="str">
        <f>if(B198 ="", "", vlookup(B198, Specimen!A:E, 4, FALSE))</f>
        <v/>
      </c>
      <c r="D198" s="32" t="str">
        <f>if(B198 ="", "", vlookup(B198, Specimen!A:F, 5, FALSE))</f>
        <v/>
      </c>
      <c r="E198" s="6"/>
      <c r="F198" s="6"/>
      <c r="G198" s="6"/>
    </row>
    <row r="199">
      <c r="A199" s="12"/>
      <c r="B199" s="8"/>
      <c r="C199" s="32" t="str">
        <f>if(B199 ="", "", vlookup(B199, Specimen!A:E, 4, FALSE))</f>
        <v/>
      </c>
      <c r="D199" s="32" t="str">
        <f>if(B199 ="", "", vlookup(B199, Specimen!A:F, 5, FALSE))</f>
        <v/>
      </c>
      <c r="E199" s="6"/>
      <c r="F199" s="6"/>
      <c r="G199" s="6"/>
    </row>
    <row r="200">
      <c r="A200" s="12"/>
      <c r="B200" s="8"/>
      <c r="C200" s="32" t="str">
        <f>if(B200 ="", "", vlookup(B200, Specimen!A:E, 4, FALSE))</f>
        <v/>
      </c>
      <c r="D200" s="32" t="str">
        <f>if(B200 ="", "", vlookup(B200, Specimen!A:F, 5, FALSE))</f>
        <v/>
      </c>
      <c r="E200" s="6"/>
      <c r="F200" s="6"/>
      <c r="G200" s="6"/>
    </row>
    <row r="201">
      <c r="A201" s="12"/>
      <c r="B201" s="8"/>
      <c r="C201" s="32" t="str">
        <f>if(B201 ="", "", vlookup(B201, Specimen!A:E, 4, FALSE))</f>
        <v/>
      </c>
      <c r="D201" s="32" t="str">
        <f>if(B201 ="", "", vlookup(B201, Specimen!A:F, 5, FALSE))</f>
        <v/>
      </c>
      <c r="E201" s="6"/>
      <c r="F201" s="6"/>
      <c r="G201" s="6"/>
    </row>
    <row r="202">
      <c r="A202" s="12"/>
      <c r="B202" s="8"/>
      <c r="C202" s="32" t="str">
        <f>if(B202 ="", "", vlookup(B202, Specimen!A:E, 4, FALSE))</f>
        <v/>
      </c>
      <c r="D202" s="32" t="str">
        <f>if(B202 ="", "", vlookup(B202, Specimen!A:F, 5, FALSE))</f>
        <v/>
      </c>
      <c r="E202" s="6"/>
      <c r="F202" s="6"/>
      <c r="G202" s="6"/>
    </row>
    <row r="203">
      <c r="A203" s="12"/>
      <c r="B203" s="8"/>
      <c r="C203" s="32" t="str">
        <f>if(B203 ="", "", vlookup(B203, Specimen!A:E, 4, FALSE))</f>
        <v/>
      </c>
      <c r="D203" s="32" t="str">
        <f>if(B203 ="", "", vlookup(B203, Specimen!A:F, 5, FALSE))</f>
        <v/>
      </c>
      <c r="E203" s="6"/>
      <c r="F203" s="6"/>
      <c r="G203" s="6"/>
    </row>
    <row r="204">
      <c r="A204" s="12"/>
      <c r="B204" s="8"/>
      <c r="C204" s="32" t="str">
        <f>if(B204 ="", "", vlookup(B204, Specimen!A:E, 4, FALSE))</f>
        <v/>
      </c>
      <c r="D204" s="32" t="str">
        <f>if(B204 ="", "", vlookup(B204, Specimen!A:F, 5, FALSE))</f>
        <v/>
      </c>
      <c r="E204" s="6"/>
      <c r="F204" s="6"/>
      <c r="G204" s="6"/>
    </row>
    <row r="205">
      <c r="A205" s="12"/>
      <c r="B205" s="8"/>
      <c r="C205" s="32" t="str">
        <f>if(B205 ="", "", vlookup(B205, Specimen!A:E, 4, FALSE))</f>
        <v/>
      </c>
      <c r="D205" s="32" t="str">
        <f>if(B205 ="", "", vlookup(B205, Specimen!A:F, 5, FALSE))</f>
        <v/>
      </c>
      <c r="E205" s="6"/>
      <c r="F205" s="6"/>
      <c r="G205" s="6"/>
    </row>
    <row r="206">
      <c r="A206" s="12"/>
      <c r="B206" s="8"/>
      <c r="C206" s="32" t="str">
        <f>if(B206 ="", "", vlookup(B206, Specimen!A:E, 4, FALSE))</f>
        <v/>
      </c>
      <c r="D206" s="32" t="str">
        <f>if(B206 ="", "", vlookup(B206, Specimen!A:F, 5, FALSE))</f>
        <v/>
      </c>
      <c r="E206" s="6"/>
      <c r="F206" s="6"/>
      <c r="G206" s="6"/>
    </row>
    <row r="207">
      <c r="A207" s="12"/>
      <c r="B207" s="8"/>
      <c r="C207" s="32" t="str">
        <f>if(B207 ="", "", vlookup(B207, Specimen!A:E, 4, FALSE))</f>
        <v/>
      </c>
      <c r="D207" s="32" t="str">
        <f>if(B207 ="", "", vlookup(B207, Specimen!A:F, 5, FALSE))</f>
        <v/>
      </c>
      <c r="E207" s="6"/>
      <c r="F207" s="6"/>
      <c r="G207" s="6"/>
    </row>
    <row r="208">
      <c r="A208" s="12"/>
      <c r="B208" s="8"/>
      <c r="C208" s="32" t="str">
        <f>if(B208 ="", "", vlookup(B208, Specimen!A:E, 4, FALSE))</f>
        <v/>
      </c>
      <c r="D208" s="32" t="str">
        <f>if(B208 ="", "", vlookup(B208, Specimen!A:F, 5, FALSE))</f>
        <v/>
      </c>
      <c r="E208" s="6"/>
      <c r="F208" s="6"/>
      <c r="G208" s="6"/>
    </row>
    <row r="209">
      <c r="A209" s="12"/>
      <c r="B209" s="8"/>
      <c r="C209" s="32" t="str">
        <f>if(B209 ="", "", vlookup(B209, Specimen!A:E, 4, FALSE))</f>
        <v/>
      </c>
      <c r="D209" s="32" t="str">
        <f>if(B209 ="", "", vlookup(B209, Specimen!A:F, 5, FALSE))</f>
        <v/>
      </c>
      <c r="E209" s="6"/>
      <c r="F209" s="6"/>
      <c r="G209" s="6"/>
    </row>
    <row r="210">
      <c r="A210" s="12"/>
      <c r="B210" s="8"/>
      <c r="C210" s="32" t="str">
        <f>if(B210 ="", "", vlookup(B210, Specimen!A:E, 4, FALSE))</f>
        <v/>
      </c>
      <c r="D210" s="32" t="str">
        <f>if(B210 ="", "", vlookup(B210, Specimen!A:F, 5, FALSE))</f>
        <v/>
      </c>
      <c r="E210" s="6"/>
      <c r="F210" s="6"/>
      <c r="G210" s="6"/>
    </row>
    <row r="211">
      <c r="A211" s="12"/>
      <c r="B211" s="8"/>
      <c r="C211" s="32" t="str">
        <f>if(B211 ="", "", vlookup(B211, Specimen!A:E, 4, FALSE))</f>
        <v/>
      </c>
      <c r="D211" s="32" t="str">
        <f>if(B211 ="", "", vlookup(B211, Specimen!A:F, 5, FALSE))</f>
        <v/>
      </c>
      <c r="E211" s="6"/>
      <c r="F211" s="6"/>
      <c r="G211" s="6"/>
    </row>
    <row r="212">
      <c r="A212" s="12"/>
      <c r="B212" s="8"/>
      <c r="C212" s="32" t="str">
        <f>if(B212 ="", "", vlookup(B212, Specimen!A:E, 4, FALSE))</f>
        <v/>
      </c>
      <c r="D212" s="32" t="str">
        <f>if(B212 ="", "", vlookup(B212, Specimen!A:F, 5, FALSE))</f>
        <v/>
      </c>
      <c r="E212" s="6"/>
      <c r="F212" s="6"/>
      <c r="G212" s="6"/>
    </row>
    <row r="213">
      <c r="A213" s="12"/>
      <c r="B213" s="8"/>
      <c r="C213" s="32" t="str">
        <f>if(B213 ="", "", vlookup(B213, Specimen!A:E, 4, FALSE))</f>
        <v/>
      </c>
      <c r="D213" s="32" t="str">
        <f>if(B213 ="", "", vlookup(B213, Specimen!A:F, 5, FALSE))</f>
        <v/>
      </c>
      <c r="E213" s="6"/>
      <c r="F213" s="6"/>
      <c r="G213" s="6"/>
    </row>
    <row r="214">
      <c r="A214" s="12"/>
      <c r="B214" s="8"/>
      <c r="C214" s="32" t="str">
        <f>if(B214 ="", "", vlookup(B214, Specimen!A:E, 4, FALSE))</f>
        <v/>
      </c>
      <c r="D214" s="32" t="str">
        <f>if(B214 ="", "", vlookup(B214, Specimen!A:F, 5, FALSE))</f>
        <v/>
      </c>
      <c r="E214" s="6"/>
      <c r="F214" s="6"/>
      <c r="G214" s="6"/>
    </row>
    <row r="215">
      <c r="A215" s="12"/>
      <c r="B215" s="8"/>
      <c r="C215" s="32" t="str">
        <f>if(B215 ="", "", vlookup(B215, Specimen!A:E, 4, FALSE))</f>
        <v/>
      </c>
      <c r="D215" s="32" t="str">
        <f>if(B215 ="", "", vlookup(B215, Specimen!A:F, 5, FALSE))</f>
        <v/>
      </c>
      <c r="E215" s="6"/>
      <c r="F215" s="6"/>
      <c r="G215" s="6"/>
    </row>
    <row r="216">
      <c r="A216" s="12"/>
      <c r="B216" s="8"/>
      <c r="C216" s="32" t="str">
        <f>if(B216 ="", "", vlookup(B216, Specimen!A:E, 4, FALSE))</f>
        <v/>
      </c>
      <c r="D216" s="32" t="str">
        <f>if(B216 ="", "", vlookup(B216, Specimen!A:F, 5, FALSE))</f>
        <v/>
      </c>
      <c r="E216" s="6"/>
      <c r="F216" s="6"/>
      <c r="G216" s="6"/>
    </row>
    <row r="217">
      <c r="A217" s="12"/>
      <c r="B217" s="8"/>
      <c r="C217" s="32" t="str">
        <f>if(B217 ="", "", vlookup(B217, Specimen!A:E, 4, FALSE))</f>
        <v/>
      </c>
      <c r="D217" s="32" t="str">
        <f>if(B217 ="", "", vlookup(B217, Specimen!A:F, 5, FALSE))</f>
        <v/>
      </c>
      <c r="E217" s="6"/>
      <c r="F217" s="6"/>
      <c r="G217" s="6"/>
    </row>
    <row r="218">
      <c r="A218" s="12"/>
      <c r="B218" s="8"/>
      <c r="C218" s="32" t="str">
        <f>if(B218 ="", "", vlookup(B218, Specimen!A:E, 4, FALSE))</f>
        <v/>
      </c>
      <c r="D218" s="32" t="str">
        <f>if(B218 ="", "", vlookup(B218, Specimen!A:F, 5, FALSE))</f>
        <v/>
      </c>
      <c r="E218" s="6"/>
      <c r="F218" s="6"/>
      <c r="G218" s="6"/>
    </row>
    <row r="219">
      <c r="A219" s="12"/>
      <c r="B219" s="8"/>
      <c r="C219" s="32" t="str">
        <f>if(B219 ="", "", vlookup(B219, Specimen!A:E, 4, FALSE))</f>
        <v/>
      </c>
      <c r="D219" s="32" t="str">
        <f>if(B219 ="", "", vlookup(B219, Specimen!A:F, 5, FALSE))</f>
        <v/>
      </c>
      <c r="E219" s="6"/>
      <c r="F219" s="6"/>
      <c r="G219" s="6"/>
    </row>
    <row r="220">
      <c r="A220" s="12"/>
      <c r="B220" s="8"/>
      <c r="C220" s="32" t="str">
        <f>if(B220 ="", "", vlookup(B220, Specimen!A:E, 4, FALSE))</f>
        <v/>
      </c>
      <c r="D220" s="32" t="str">
        <f>if(B220 ="", "", vlookup(B220, Specimen!A:F, 5, FALSE))</f>
        <v/>
      </c>
      <c r="E220" s="6"/>
      <c r="F220" s="6"/>
      <c r="G220" s="6"/>
    </row>
    <row r="221">
      <c r="A221" s="12"/>
      <c r="B221" s="8"/>
      <c r="C221" s="32" t="str">
        <f>if(B221 ="", "", vlookup(B221, Specimen!A:E, 4, FALSE))</f>
        <v/>
      </c>
      <c r="D221" s="32" t="str">
        <f>if(B221 ="", "", vlookup(B221, Specimen!A:F, 5, FALSE))</f>
        <v/>
      </c>
      <c r="E221" s="6"/>
      <c r="F221" s="6"/>
      <c r="G221" s="6"/>
    </row>
    <row r="222">
      <c r="A222" s="12"/>
      <c r="B222" s="8"/>
      <c r="C222" s="32" t="str">
        <f>if(B222 ="", "", vlookup(B222, Specimen!A:E, 4, FALSE))</f>
        <v/>
      </c>
      <c r="D222" s="32" t="str">
        <f>if(B222 ="", "", vlookup(B222, Specimen!A:F, 5, FALSE))</f>
        <v/>
      </c>
      <c r="E222" s="6"/>
      <c r="F222" s="6"/>
      <c r="G222" s="6"/>
    </row>
    <row r="223">
      <c r="A223" s="12"/>
      <c r="B223" s="8"/>
      <c r="C223" s="32" t="str">
        <f>if(B223 ="", "", vlookup(B223, Specimen!A:E, 4, FALSE))</f>
        <v/>
      </c>
      <c r="D223" s="32" t="str">
        <f>if(B223 ="", "", vlookup(B223, Specimen!A:F, 5, FALSE))</f>
        <v/>
      </c>
      <c r="E223" s="6"/>
      <c r="F223" s="6"/>
      <c r="G223" s="6"/>
    </row>
    <row r="224">
      <c r="A224" s="12"/>
      <c r="B224" s="8"/>
      <c r="C224" s="32" t="str">
        <f>if(B224 ="", "", vlookup(B224, Specimen!A:E, 4, FALSE))</f>
        <v/>
      </c>
      <c r="D224" s="32" t="str">
        <f>if(B224 ="", "", vlookup(B224, Specimen!A:F, 5, FALSE))</f>
        <v/>
      </c>
      <c r="E224" s="6"/>
      <c r="F224" s="6"/>
      <c r="G224" s="6"/>
    </row>
    <row r="225">
      <c r="A225" s="12"/>
      <c r="B225" s="8"/>
      <c r="C225" s="32" t="str">
        <f>if(B225 ="", "", vlookup(B225, Specimen!A:E, 4, FALSE))</f>
        <v/>
      </c>
      <c r="D225" s="32" t="str">
        <f>if(B225 ="", "", vlookup(B225, Specimen!A:F, 5, FALSE))</f>
        <v/>
      </c>
      <c r="E225" s="6"/>
      <c r="F225" s="6"/>
      <c r="G225" s="6"/>
    </row>
    <row r="226">
      <c r="A226" s="12"/>
      <c r="B226" s="8"/>
      <c r="C226" s="32" t="str">
        <f>if(B226 ="", "", vlookup(B226, Specimen!A:E, 4, FALSE))</f>
        <v/>
      </c>
      <c r="D226" s="32" t="str">
        <f>if(B226 ="", "", vlookup(B226, Specimen!A:F, 5, FALSE))</f>
        <v/>
      </c>
      <c r="E226" s="6"/>
      <c r="F226" s="6"/>
      <c r="G226" s="6"/>
    </row>
    <row r="227">
      <c r="A227" s="12"/>
      <c r="B227" s="8"/>
      <c r="C227" s="32" t="str">
        <f>if(B227 ="", "", vlookup(B227, Specimen!A:E, 4, FALSE))</f>
        <v/>
      </c>
      <c r="D227" s="32" t="str">
        <f>if(B227 ="", "", vlookup(B227, Specimen!A:F, 5, FALSE))</f>
        <v/>
      </c>
      <c r="E227" s="6"/>
      <c r="F227" s="6"/>
      <c r="G227" s="6"/>
    </row>
    <row r="228">
      <c r="A228" s="12"/>
      <c r="B228" s="8"/>
      <c r="C228" s="32" t="str">
        <f>if(B228 ="", "", vlookup(B228, Specimen!A:E, 4, FALSE))</f>
        <v/>
      </c>
      <c r="D228" s="32" t="str">
        <f>if(B228 ="", "", vlookup(B228, Specimen!A:F, 5, FALSE))</f>
        <v/>
      </c>
      <c r="E228" s="6"/>
      <c r="F228" s="6"/>
      <c r="G228" s="6"/>
    </row>
    <row r="229">
      <c r="A229" s="12"/>
      <c r="B229" s="8"/>
      <c r="C229" s="32" t="str">
        <f>if(B229 ="", "", vlookup(B229, Specimen!A:E, 4, FALSE))</f>
        <v/>
      </c>
      <c r="D229" s="32" t="str">
        <f>if(B229 ="", "", vlookup(B229, Specimen!A:F, 5, FALSE))</f>
        <v/>
      </c>
      <c r="E229" s="6"/>
      <c r="F229" s="6"/>
      <c r="G229" s="6"/>
    </row>
    <row r="230">
      <c r="A230" s="12"/>
      <c r="B230" s="8"/>
      <c r="C230" s="32" t="str">
        <f>if(B230 ="", "", vlookup(B230, Specimen!A:E, 4, FALSE))</f>
        <v/>
      </c>
      <c r="D230" s="32" t="str">
        <f>if(B230 ="", "", vlookup(B230, Specimen!A:F, 5, FALSE))</f>
        <v/>
      </c>
      <c r="E230" s="6"/>
      <c r="F230" s="6"/>
      <c r="G230" s="6"/>
    </row>
    <row r="231">
      <c r="A231" s="12"/>
      <c r="B231" s="8"/>
      <c r="C231" s="32" t="str">
        <f>if(B231 ="", "", vlookup(B231, Specimen!A:E, 4, FALSE))</f>
        <v/>
      </c>
      <c r="D231" s="32" t="str">
        <f>if(B231 ="", "", vlookup(B231, Specimen!A:F, 5, FALSE))</f>
        <v/>
      </c>
      <c r="E231" s="6"/>
      <c r="F231" s="6"/>
      <c r="G231" s="6"/>
    </row>
    <row r="232">
      <c r="A232" s="12"/>
      <c r="B232" s="8"/>
      <c r="C232" s="32" t="str">
        <f>if(B232 ="", "", vlookup(B232, Specimen!A:E, 4, FALSE))</f>
        <v/>
      </c>
      <c r="D232" s="32" t="str">
        <f>if(B232 ="", "", vlookup(B232, Specimen!A:F, 5, FALSE))</f>
        <v/>
      </c>
      <c r="E232" s="6"/>
      <c r="F232" s="6"/>
      <c r="G232" s="6"/>
    </row>
    <row r="233">
      <c r="A233" s="12"/>
      <c r="B233" s="8"/>
      <c r="C233" s="32" t="str">
        <f>if(B233 ="", "", vlookup(B233, Specimen!A:E, 4, FALSE))</f>
        <v/>
      </c>
      <c r="D233" s="32" t="str">
        <f>if(B233 ="", "", vlookup(B233, Specimen!A:F, 5, FALSE))</f>
        <v/>
      </c>
      <c r="E233" s="6"/>
      <c r="F233" s="6"/>
      <c r="G233" s="6"/>
    </row>
    <row r="234">
      <c r="A234" s="12"/>
      <c r="B234" s="8"/>
      <c r="C234" s="32" t="str">
        <f>if(B234 ="", "", vlookup(B234, Specimen!A:E, 4, FALSE))</f>
        <v/>
      </c>
      <c r="D234" s="32" t="str">
        <f>if(B234 ="", "", vlookup(B234, Specimen!A:F, 5, FALSE))</f>
        <v/>
      </c>
      <c r="E234" s="6"/>
      <c r="F234" s="6"/>
      <c r="G234" s="6"/>
    </row>
    <row r="235">
      <c r="A235" s="12"/>
      <c r="B235" s="8"/>
      <c r="C235" s="32" t="str">
        <f>if(B235 ="", "", vlookup(B235, Specimen!A:E, 4, FALSE))</f>
        <v/>
      </c>
      <c r="D235" s="32" t="str">
        <f>if(B235 ="", "", vlookup(B235, Specimen!A:F, 5, FALSE))</f>
        <v/>
      </c>
      <c r="E235" s="6"/>
      <c r="F235" s="6"/>
      <c r="G235" s="6"/>
    </row>
    <row r="236">
      <c r="A236" s="12"/>
      <c r="B236" s="8"/>
      <c r="C236" s="32" t="str">
        <f>if(B236 ="", "", vlookup(B236, Specimen!A:E, 4, FALSE))</f>
        <v/>
      </c>
      <c r="D236" s="32" t="str">
        <f>if(B236 ="", "", vlookup(B236, Specimen!A:F, 5, FALSE))</f>
        <v/>
      </c>
      <c r="E236" s="6"/>
      <c r="F236" s="6"/>
      <c r="G236" s="6"/>
    </row>
    <row r="237">
      <c r="A237" s="12"/>
      <c r="B237" s="8"/>
      <c r="C237" s="32" t="str">
        <f>if(B237 ="", "", vlookup(B237, Specimen!A:E, 4, FALSE))</f>
        <v/>
      </c>
      <c r="D237" s="32" t="str">
        <f>if(B237 ="", "", vlookup(B237, Specimen!A:F, 5, FALSE))</f>
        <v/>
      </c>
      <c r="E237" s="6"/>
      <c r="F237" s="6"/>
      <c r="G237" s="6"/>
    </row>
    <row r="238">
      <c r="A238" s="12"/>
      <c r="B238" s="8"/>
      <c r="C238" s="32" t="str">
        <f>if(B238 ="", "", vlookup(B238, Specimen!A:E, 4, FALSE))</f>
        <v/>
      </c>
      <c r="D238" s="32" t="str">
        <f>if(B238 ="", "", vlookup(B238, Specimen!A:F, 5, FALSE))</f>
        <v/>
      </c>
      <c r="E238" s="6"/>
      <c r="F238" s="6"/>
      <c r="G238" s="6"/>
    </row>
    <row r="239">
      <c r="A239" s="12"/>
      <c r="B239" s="8"/>
      <c r="C239" s="32" t="str">
        <f>if(B239 ="", "", vlookup(B239, Specimen!A:E, 4, FALSE))</f>
        <v/>
      </c>
      <c r="D239" s="32" t="str">
        <f>if(B239 ="", "", vlookup(B239, Specimen!A:F, 5, FALSE))</f>
        <v/>
      </c>
      <c r="E239" s="6"/>
      <c r="F239" s="6"/>
      <c r="G239" s="6"/>
    </row>
    <row r="240">
      <c r="A240" s="12"/>
      <c r="B240" s="8"/>
      <c r="C240" s="32" t="str">
        <f>if(B240 ="", "", vlookup(B240, Specimen!A:E, 4, FALSE))</f>
        <v/>
      </c>
      <c r="D240" s="32" t="str">
        <f>if(B240 ="", "", vlookup(B240, Specimen!A:F, 5, FALSE))</f>
        <v/>
      </c>
      <c r="E240" s="6"/>
      <c r="F240" s="6"/>
      <c r="G240" s="6"/>
    </row>
    <row r="241">
      <c r="A241" s="12"/>
      <c r="B241" s="8"/>
      <c r="C241" s="32" t="str">
        <f>if(B241 ="", "", vlookup(B241, Specimen!A:E, 4, FALSE))</f>
        <v/>
      </c>
      <c r="D241" s="32" t="str">
        <f>if(B241 ="", "", vlookup(B241, Specimen!A:F, 5, FALSE))</f>
        <v/>
      </c>
      <c r="E241" s="6"/>
      <c r="F241" s="6"/>
      <c r="G241" s="6"/>
    </row>
    <row r="242">
      <c r="A242" s="12"/>
      <c r="B242" s="8"/>
      <c r="C242" s="32" t="str">
        <f>if(B242 ="", "", vlookup(B242, Specimen!A:E, 4, FALSE))</f>
        <v/>
      </c>
      <c r="D242" s="32" t="str">
        <f>if(B242 ="", "", vlookup(B242, Specimen!A:F, 5, FALSE))</f>
        <v/>
      </c>
      <c r="E242" s="6"/>
      <c r="F242" s="6"/>
      <c r="G242" s="6"/>
    </row>
    <row r="243">
      <c r="A243" s="12"/>
      <c r="B243" s="8"/>
      <c r="C243" s="32" t="str">
        <f>if(B243 ="", "", vlookup(B243, Specimen!A:E, 4, FALSE))</f>
        <v/>
      </c>
      <c r="D243" s="32" t="str">
        <f>if(B243 ="", "", vlookup(B243, Specimen!A:F, 5, FALSE))</f>
        <v/>
      </c>
      <c r="E243" s="6"/>
      <c r="F243" s="6"/>
      <c r="G243" s="6"/>
    </row>
    <row r="244">
      <c r="A244" s="12"/>
      <c r="B244" s="8"/>
      <c r="C244" s="32" t="str">
        <f>if(B244 ="", "", vlookup(B244, Specimen!A:E, 4, FALSE))</f>
        <v/>
      </c>
      <c r="D244" s="32" t="str">
        <f>if(B244 ="", "", vlookup(B244, Specimen!A:F, 5, FALSE))</f>
        <v/>
      </c>
      <c r="E244" s="6"/>
      <c r="F244" s="6"/>
      <c r="G244" s="6"/>
    </row>
    <row r="245">
      <c r="A245" s="12"/>
      <c r="B245" s="8"/>
      <c r="C245" s="32" t="str">
        <f>if(B245 ="", "", vlookup(B245, Specimen!A:E, 4, FALSE))</f>
        <v/>
      </c>
      <c r="D245" s="32" t="str">
        <f>if(B245 ="", "", vlookup(B245, Specimen!A:F, 5, FALSE))</f>
        <v/>
      </c>
      <c r="E245" s="6"/>
      <c r="F245" s="6"/>
      <c r="G245" s="6"/>
    </row>
    <row r="246">
      <c r="A246" s="12"/>
      <c r="B246" s="8"/>
      <c r="C246" s="32" t="str">
        <f>if(B246 ="", "", vlookup(B246, Specimen!A:E, 4, FALSE))</f>
        <v/>
      </c>
      <c r="D246" s="32" t="str">
        <f>if(B246 ="", "", vlookup(B246, Specimen!A:F, 5, FALSE))</f>
        <v/>
      </c>
      <c r="E246" s="6"/>
      <c r="F246" s="6"/>
      <c r="G246" s="6"/>
    </row>
    <row r="247">
      <c r="A247" s="12"/>
      <c r="B247" s="8"/>
      <c r="C247" s="32" t="str">
        <f>if(B247 ="", "", vlookup(B247, Specimen!A:E, 4, FALSE))</f>
        <v/>
      </c>
      <c r="D247" s="32" t="str">
        <f>if(B247 ="", "", vlookup(B247, Specimen!A:F, 5, FALSE))</f>
        <v/>
      </c>
      <c r="E247" s="6"/>
      <c r="F247" s="6"/>
      <c r="G247" s="6"/>
    </row>
    <row r="248">
      <c r="A248" s="12"/>
      <c r="B248" s="8"/>
      <c r="C248" s="32" t="str">
        <f>if(B248 ="", "", vlookup(B248, Specimen!A:E, 4, FALSE))</f>
        <v/>
      </c>
      <c r="D248" s="32" t="str">
        <f>if(B248 ="", "", vlookup(B248, Specimen!A:F, 5, FALSE))</f>
        <v/>
      </c>
      <c r="E248" s="6"/>
      <c r="F248" s="6"/>
      <c r="G248" s="6"/>
    </row>
    <row r="249">
      <c r="A249" s="12"/>
      <c r="B249" s="8"/>
      <c r="C249" s="32" t="str">
        <f>if(B249 ="", "", vlookup(B249, Specimen!A:E, 4, FALSE))</f>
        <v/>
      </c>
      <c r="D249" s="32" t="str">
        <f>if(B249 ="", "", vlookup(B249, Specimen!A:F, 5, FALSE))</f>
        <v/>
      </c>
      <c r="E249" s="6"/>
      <c r="F249" s="6"/>
      <c r="G249" s="6"/>
    </row>
    <row r="250">
      <c r="A250" s="12"/>
      <c r="B250" s="8"/>
      <c r="C250" s="32" t="str">
        <f>if(B250 ="", "", vlookup(B250, Specimen!A:E, 4, FALSE))</f>
        <v/>
      </c>
      <c r="D250" s="32" t="str">
        <f>if(B250 ="", "", vlookup(B250, Specimen!A:F, 5, FALSE))</f>
        <v/>
      </c>
      <c r="E250" s="6"/>
      <c r="F250" s="6"/>
      <c r="G250" s="6"/>
    </row>
    <row r="251">
      <c r="A251" s="12"/>
      <c r="B251" s="8"/>
      <c r="C251" s="32" t="str">
        <f>if(B251 ="", "", vlookup(B251, Specimen!A:E, 4, FALSE))</f>
        <v/>
      </c>
      <c r="D251" s="32" t="str">
        <f>if(B251 ="", "", vlookup(B251, Specimen!A:F, 5, FALSE))</f>
        <v/>
      </c>
      <c r="E251" s="6"/>
      <c r="F251" s="6"/>
      <c r="G251" s="6"/>
    </row>
    <row r="252">
      <c r="A252" s="12"/>
      <c r="B252" s="8"/>
      <c r="C252" s="32" t="str">
        <f>if(B252 ="", "", vlookup(B252, Specimen!A:E, 4, FALSE))</f>
        <v/>
      </c>
      <c r="D252" s="32" t="str">
        <f>if(B252 ="", "", vlookup(B252, Specimen!A:F, 5, FALSE))</f>
        <v/>
      </c>
      <c r="E252" s="6"/>
      <c r="F252" s="6"/>
      <c r="G252" s="6"/>
    </row>
    <row r="253">
      <c r="A253" s="12"/>
      <c r="B253" s="8"/>
      <c r="C253" s="32" t="str">
        <f>if(B253 ="", "", vlookup(B253, Specimen!A:E, 4, FALSE))</f>
        <v/>
      </c>
      <c r="D253" s="32" t="str">
        <f>if(B253 ="", "", vlookup(B253, Specimen!A:F, 5, FALSE))</f>
        <v/>
      </c>
      <c r="E253" s="6"/>
      <c r="F253" s="6"/>
      <c r="G253" s="6"/>
    </row>
    <row r="254">
      <c r="A254" s="12"/>
      <c r="B254" s="8"/>
      <c r="C254" s="32" t="str">
        <f>if(B254 ="", "", vlookup(B254, Specimen!A:E, 4, FALSE))</f>
        <v/>
      </c>
      <c r="D254" s="32" t="str">
        <f>if(B254 ="", "", vlookup(B254, Specimen!A:F, 5, FALSE))</f>
        <v/>
      </c>
      <c r="E254" s="6"/>
      <c r="F254" s="6"/>
      <c r="G254" s="6"/>
    </row>
    <row r="255">
      <c r="A255" s="12"/>
      <c r="B255" s="8"/>
      <c r="C255" s="32" t="str">
        <f>if(B255 ="", "", vlookup(B255, Specimen!A:E, 4, FALSE))</f>
        <v/>
      </c>
      <c r="D255" s="32" t="str">
        <f>if(B255 ="", "", vlookup(B255, Specimen!A:F, 5, FALSE))</f>
        <v/>
      </c>
      <c r="E255" s="6"/>
      <c r="F255" s="6"/>
      <c r="G255" s="6"/>
    </row>
    <row r="256">
      <c r="A256" s="12"/>
      <c r="B256" s="8"/>
      <c r="C256" s="32" t="str">
        <f>if(B256 ="", "", vlookup(B256, Specimen!A:E, 4, FALSE))</f>
        <v/>
      </c>
      <c r="D256" s="32" t="str">
        <f>if(B256 ="", "", vlookup(B256, Specimen!A:F, 5, FALSE))</f>
        <v/>
      </c>
      <c r="E256" s="6"/>
      <c r="F256" s="6"/>
      <c r="G256" s="6"/>
    </row>
    <row r="257">
      <c r="A257" s="12"/>
      <c r="B257" s="8"/>
      <c r="C257" s="32" t="str">
        <f>if(B257 ="", "", vlookup(B257, Specimen!A:E, 4, FALSE))</f>
        <v/>
      </c>
      <c r="D257" s="32" t="str">
        <f>if(B257 ="", "", vlookup(B257, Specimen!A:F, 5, FALSE))</f>
        <v/>
      </c>
      <c r="E257" s="6"/>
      <c r="F257" s="6"/>
      <c r="G257" s="6"/>
    </row>
    <row r="258">
      <c r="A258" s="12"/>
      <c r="B258" s="8"/>
      <c r="C258" s="32" t="str">
        <f>if(B258 ="", "", vlookup(B258, Specimen!A:E, 4, FALSE))</f>
        <v/>
      </c>
      <c r="D258" s="32" t="str">
        <f>if(B258 ="", "", vlookup(B258, Specimen!A:F, 5, FALSE))</f>
        <v/>
      </c>
      <c r="E258" s="6"/>
      <c r="F258" s="6"/>
      <c r="G258" s="6"/>
    </row>
    <row r="259">
      <c r="A259" s="12"/>
      <c r="B259" s="8"/>
      <c r="C259" s="32" t="str">
        <f>if(B259 ="", "", vlookup(B259, Specimen!A:E, 4, FALSE))</f>
        <v/>
      </c>
      <c r="D259" s="32" t="str">
        <f>if(B259 ="", "", vlookup(B259, Specimen!A:F, 5, FALSE))</f>
        <v/>
      </c>
      <c r="E259" s="6"/>
      <c r="F259" s="6"/>
      <c r="G259" s="6"/>
    </row>
    <row r="260">
      <c r="A260" s="12"/>
      <c r="B260" s="8"/>
      <c r="C260" s="32" t="str">
        <f>if(B260 ="", "", vlookup(B260, Specimen!A:E, 4, FALSE))</f>
        <v/>
      </c>
      <c r="D260" s="32" t="str">
        <f>if(B260 ="", "", vlookup(B260, Specimen!A:F, 5, FALSE))</f>
        <v/>
      </c>
      <c r="E260" s="6"/>
      <c r="F260" s="6"/>
      <c r="G260" s="6"/>
    </row>
    <row r="261">
      <c r="A261" s="12"/>
      <c r="B261" s="8"/>
      <c r="C261" s="32" t="str">
        <f>if(B261 ="", "", vlookup(B261, Specimen!A:E, 4, FALSE))</f>
        <v/>
      </c>
      <c r="D261" s="32" t="str">
        <f>if(B261 ="", "", vlookup(B261, Specimen!A:F, 5, FALSE))</f>
        <v/>
      </c>
      <c r="E261" s="6"/>
      <c r="F261" s="6"/>
      <c r="G261" s="6"/>
    </row>
    <row r="262">
      <c r="A262" s="12"/>
      <c r="B262" s="8"/>
      <c r="C262" s="32" t="str">
        <f>if(B262 ="", "", vlookup(B262, Specimen!A:E, 4, FALSE))</f>
        <v/>
      </c>
      <c r="D262" s="32" t="str">
        <f>if(B262 ="", "", vlookup(B262, Specimen!A:F, 5, FALSE))</f>
        <v/>
      </c>
      <c r="E262" s="6"/>
      <c r="F262" s="6"/>
      <c r="G262" s="6"/>
    </row>
    <row r="263">
      <c r="A263" s="12"/>
      <c r="B263" s="8"/>
      <c r="C263" s="32" t="str">
        <f>if(B263 ="", "", vlookup(B263, Specimen!A:E, 4, FALSE))</f>
        <v/>
      </c>
      <c r="D263" s="32" t="str">
        <f>if(B263 ="", "", vlookup(B263, Specimen!A:F, 5, FALSE))</f>
        <v/>
      </c>
      <c r="E263" s="6"/>
      <c r="F263" s="6"/>
      <c r="G263" s="6"/>
    </row>
    <row r="264">
      <c r="A264" s="12"/>
      <c r="B264" s="8"/>
      <c r="C264" s="32" t="str">
        <f>if(B264 ="", "", vlookup(B264, Specimen!A:E, 4, FALSE))</f>
        <v/>
      </c>
      <c r="D264" s="32" t="str">
        <f>if(B264 ="", "", vlookup(B264, Specimen!A:F, 5, FALSE))</f>
        <v/>
      </c>
      <c r="E264" s="6"/>
      <c r="F264" s="6"/>
      <c r="G264" s="6"/>
    </row>
    <row r="265">
      <c r="A265" s="12"/>
      <c r="B265" s="8"/>
      <c r="C265" s="32" t="str">
        <f>if(B265 ="", "", vlookup(B265, Specimen!A:E, 4, FALSE))</f>
        <v/>
      </c>
      <c r="D265" s="32" t="str">
        <f>if(B265 ="", "", vlookup(B265, Specimen!A:F, 5, FALSE))</f>
        <v/>
      </c>
      <c r="E265" s="6"/>
      <c r="F265" s="6"/>
      <c r="G265" s="6"/>
    </row>
    <row r="266">
      <c r="A266" s="12"/>
      <c r="B266" s="8"/>
      <c r="C266" s="32" t="str">
        <f>if(B266 ="", "", vlookup(B266, Specimen!A:E, 4, FALSE))</f>
        <v/>
      </c>
      <c r="D266" s="32" t="str">
        <f>if(B266 ="", "", vlookup(B266, Specimen!A:F, 5, FALSE))</f>
        <v/>
      </c>
      <c r="E266" s="6"/>
      <c r="F266" s="6"/>
      <c r="G266" s="6"/>
    </row>
    <row r="267">
      <c r="A267" s="12"/>
      <c r="B267" s="8"/>
      <c r="C267" s="32" t="str">
        <f>if(B267 ="", "", vlookup(B267, Specimen!A:E, 4, FALSE))</f>
        <v/>
      </c>
      <c r="D267" s="32" t="str">
        <f>if(B267 ="", "", vlookup(B267, Specimen!A:F, 5, FALSE))</f>
        <v/>
      </c>
      <c r="E267" s="6"/>
      <c r="F267" s="6"/>
      <c r="G267" s="6"/>
    </row>
    <row r="268">
      <c r="A268" s="12"/>
      <c r="B268" s="8"/>
      <c r="C268" s="32" t="str">
        <f>if(B268 ="", "", vlookup(B268, Specimen!A:E, 4, FALSE))</f>
        <v/>
      </c>
      <c r="D268" s="32" t="str">
        <f>if(B268 ="", "", vlookup(B268, Specimen!A:F, 5, FALSE))</f>
        <v/>
      </c>
      <c r="E268" s="6"/>
      <c r="F268" s="6"/>
      <c r="G268" s="6"/>
    </row>
    <row r="269">
      <c r="A269" s="12"/>
      <c r="B269" s="8"/>
      <c r="C269" s="32" t="str">
        <f>if(B269 ="", "", vlookup(B269, Specimen!A:E, 4, FALSE))</f>
        <v/>
      </c>
      <c r="D269" s="32" t="str">
        <f>if(B269 ="", "", vlookup(B269, Specimen!A:F, 5, FALSE))</f>
        <v/>
      </c>
      <c r="E269" s="6"/>
      <c r="F269" s="6"/>
      <c r="G269" s="6"/>
    </row>
    <row r="270">
      <c r="A270" s="12"/>
      <c r="B270" s="8"/>
      <c r="C270" s="32" t="str">
        <f>if(B270 ="", "", vlookup(B270, Specimen!A:E, 4, FALSE))</f>
        <v/>
      </c>
      <c r="D270" s="32" t="str">
        <f>if(B270 ="", "", vlookup(B270, Specimen!A:F, 5, FALSE))</f>
        <v/>
      </c>
      <c r="E270" s="6"/>
      <c r="F270" s="6"/>
      <c r="G270" s="6"/>
    </row>
    <row r="271">
      <c r="A271" s="12"/>
      <c r="B271" s="8"/>
      <c r="C271" s="32" t="str">
        <f>if(B271 ="", "", vlookup(B271, Specimen!A:E, 4, FALSE))</f>
        <v/>
      </c>
      <c r="D271" s="32" t="str">
        <f>if(B271 ="", "", vlookup(B271, Specimen!A:F, 5, FALSE))</f>
        <v/>
      </c>
      <c r="E271" s="6"/>
      <c r="F271" s="6"/>
      <c r="G271" s="6"/>
    </row>
    <row r="272">
      <c r="A272" s="12"/>
      <c r="B272" s="8"/>
      <c r="C272" s="32" t="str">
        <f>if(B272 ="", "", vlookup(B272, Specimen!A:E, 4, FALSE))</f>
        <v/>
      </c>
      <c r="D272" s="32" t="str">
        <f>if(B272 ="", "", vlookup(B272, Specimen!A:F, 5, FALSE))</f>
        <v/>
      </c>
      <c r="E272" s="6"/>
      <c r="F272" s="6"/>
      <c r="G272" s="6"/>
    </row>
    <row r="273">
      <c r="A273" s="12"/>
      <c r="B273" s="8"/>
      <c r="C273" s="32" t="str">
        <f>if(B273 ="", "", vlookup(B273, Specimen!A:E, 4, FALSE))</f>
        <v/>
      </c>
      <c r="D273" s="32" t="str">
        <f>if(B273 ="", "", vlookup(B273, Specimen!A:F, 5, FALSE))</f>
        <v/>
      </c>
      <c r="E273" s="6"/>
      <c r="F273" s="6"/>
      <c r="G273" s="6"/>
    </row>
    <row r="274">
      <c r="A274" s="12"/>
      <c r="B274" s="8"/>
      <c r="C274" s="32" t="str">
        <f>if(B274 ="", "", vlookup(B274, Specimen!A:E, 4, FALSE))</f>
        <v/>
      </c>
      <c r="D274" s="32" t="str">
        <f>if(B274 ="", "", vlookup(B274, Specimen!A:F, 5, FALSE))</f>
        <v/>
      </c>
      <c r="E274" s="6"/>
      <c r="F274" s="6"/>
      <c r="G274" s="6"/>
    </row>
    <row r="275">
      <c r="A275" s="12"/>
      <c r="B275" s="8"/>
      <c r="C275" s="32" t="str">
        <f>if(B275 ="", "", vlookup(B275, Specimen!A:E, 4, FALSE))</f>
        <v/>
      </c>
      <c r="D275" s="32" t="str">
        <f>if(B275 ="", "", vlookup(B275, Specimen!A:F, 5, FALSE))</f>
        <v/>
      </c>
      <c r="E275" s="6"/>
      <c r="F275" s="6"/>
      <c r="G275" s="6"/>
    </row>
    <row r="276">
      <c r="A276" s="12"/>
      <c r="B276" s="8"/>
      <c r="C276" s="32" t="str">
        <f>if(B276 ="", "", vlookup(B276, Specimen!A:E, 4, FALSE))</f>
        <v/>
      </c>
      <c r="D276" s="32" t="str">
        <f>if(B276 ="", "", vlookup(B276, Specimen!A:F, 5, FALSE))</f>
        <v/>
      </c>
      <c r="E276" s="6"/>
      <c r="F276" s="6"/>
      <c r="G276" s="6"/>
    </row>
    <row r="277">
      <c r="A277" s="12"/>
      <c r="B277" s="8"/>
      <c r="C277" s="32" t="str">
        <f>if(B277 ="", "", vlookup(B277, Specimen!A:E, 4, FALSE))</f>
        <v/>
      </c>
      <c r="D277" s="32" t="str">
        <f>if(B277 ="", "", vlookup(B277, Specimen!A:F, 5, FALSE))</f>
        <v/>
      </c>
      <c r="E277" s="6"/>
      <c r="F277" s="6"/>
      <c r="G277" s="6"/>
    </row>
    <row r="278">
      <c r="A278" s="12"/>
      <c r="B278" s="8"/>
      <c r="C278" s="32" t="str">
        <f>if(B278 ="", "", vlookup(B278, Specimen!A:E, 4, FALSE))</f>
        <v/>
      </c>
      <c r="D278" s="32" t="str">
        <f>if(B278 ="", "", vlookup(B278, Specimen!A:F, 5, FALSE))</f>
        <v/>
      </c>
      <c r="E278" s="6"/>
      <c r="F278" s="6"/>
      <c r="G278" s="6"/>
    </row>
    <row r="279">
      <c r="A279" s="12"/>
      <c r="B279" s="8"/>
      <c r="C279" s="32" t="str">
        <f>if(B279 ="", "", vlookup(B279, Specimen!A:E, 4, FALSE))</f>
        <v/>
      </c>
      <c r="D279" s="32" t="str">
        <f>if(B279 ="", "", vlookup(B279, Specimen!A:F, 5, FALSE))</f>
        <v/>
      </c>
      <c r="E279" s="6"/>
      <c r="F279" s="6"/>
      <c r="G279" s="6"/>
    </row>
    <row r="280">
      <c r="A280" s="12"/>
      <c r="B280" s="8"/>
      <c r="C280" s="32" t="str">
        <f>if(B280 ="", "", vlookup(B280, Specimen!A:E, 4, FALSE))</f>
        <v/>
      </c>
      <c r="D280" s="32" t="str">
        <f>if(B280 ="", "", vlookup(B280, Specimen!A:F, 5, FALSE))</f>
        <v/>
      </c>
      <c r="E280" s="6"/>
      <c r="F280" s="6"/>
      <c r="G280" s="6"/>
    </row>
    <row r="281">
      <c r="A281" s="12"/>
      <c r="B281" s="8"/>
      <c r="C281" s="32" t="str">
        <f>if(B281 ="", "", vlookup(B281, Specimen!A:E, 4, FALSE))</f>
        <v/>
      </c>
      <c r="D281" s="32" t="str">
        <f>if(B281 ="", "", vlookup(B281, Specimen!A:F, 5, FALSE))</f>
        <v/>
      </c>
      <c r="E281" s="6"/>
      <c r="F281" s="6"/>
      <c r="G281" s="6"/>
    </row>
    <row r="282">
      <c r="A282" s="12"/>
      <c r="B282" s="8"/>
      <c r="C282" s="32" t="str">
        <f>if(B282 ="", "", vlookup(B282, Specimen!A:E, 4, FALSE))</f>
        <v/>
      </c>
      <c r="D282" s="32" t="str">
        <f>if(B282 ="", "", vlookup(B282, Specimen!A:F, 5, FALSE))</f>
        <v/>
      </c>
      <c r="E282" s="6"/>
      <c r="F282" s="6"/>
      <c r="G282" s="6"/>
    </row>
    <row r="283">
      <c r="A283" s="12"/>
      <c r="B283" s="8"/>
      <c r="C283" s="32" t="str">
        <f>if(B283 ="", "", vlookup(B283, Specimen!A:E, 4, FALSE))</f>
        <v/>
      </c>
      <c r="D283" s="32" t="str">
        <f>if(B283 ="", "", vlookup(B283, Specimen!A:F, 5, FALSE))</f>
        <v/>
      </c>
      <c r="E283" s="6"/>
      <c r="F283" s="6"/>
      <c r="G283" s="6"/>
    </row>
    <row r="284">
      <c r="A284" s="12"/>
      <c r="B284" s="8"/>
      <c r="C284" s="32" t="str">
        <f>if(B284 ="", "", vlookup(B284, Specimen!A:E, 4, FALSE))</f>
        <v/>
      </c>
      <c r="D284" s="32" t="str">
        <f>if(B284 ="", "", vlookup(B284, Specimen!A:F, 5, FALSE))</f>
        <v/>
      </c>
      <c r="E284" s="6"/>
      <c r="F284" s="6"/>
      <c r="G284" s="6"/>
    </row>
    <row r="285">
      <c r="A285" s="12"/>
      <c r="B285" s="8"/>
      <c r="C285" s="32" t="str">
        <f>if(B285 ="", "", vlookup(B285, Specimen!A:E, 4, FALSE))</f>
        <v/>
      </c>
      <c r="D285" s="32" t="str">
        <f>if(B285 ="", "", vlookup(B285, Specimen!A:F, 5, FALSE))</f>
        <v/>
      </c>
      <c r="E285" s="6"/>
      <c r="F285" s="6"/>
      <c r="G285" s="6"/>
    </row>
    <row r="286">
      <c r="A286" s="12"/>
      <c r="B286" s="8"/>
      <c r="C286" s="32" t="str">
        <f>if(B286 ="", "", vlookup(B286, Specimen!A:E, 4, FALSE))</f>
        <v/>
      </c>
      <c r="D286" s="32" t="str">
        <f>if(B286 ="", "", vlookup(B286, Specimen!A:F, 5, FALSE))</f>
        <v/>
      </c>
      <c r="E286" s="6"/>
      <c r="F286" s="6"/>
      <c r="G286" s="6"/>
    </row>
    <row r="287">
      <c r="A287" s="12"/>
      <c r="B287" s="8"/>
      <c r="C287" s="32" t="str">
        <f>if(B287 ="", "", vlookup(B287, Specimen!A:E, 4, FALSE))</f>
        <v/>
      </c>
      <c r="D287" s="32" t="str">
        <f>if(B287 ="", "", vlookup(B287, Specimen!A:F, 5, FALSE))</f>
        <v/>
      </c>
      <c r="E287" s="6"/>
      <c r="F287" s="6"/>
      <c r="G287" s="6"/>
    </row>
    <row r="288">
      <c r="A288" s="12"/>
      <c r="B288" s="8"/>
      <c r="C288" s="32" t="str">
        <f>if(B288 ="", "", vlookup(B288, Specimen!A:E, 4, FALSE))</f>
        <v/>
      </c>
      <c r="D288" s="32" t="str">
        <f>if(B288 ="", "", vlookup(B288, Specimen!A:F, 5, FALSE))</f>
        <v/>
      </c>
      <c r="E288" s="6"/>
      <c r="F288" s="6"/>
      <c r="G288" s="6"/>
    </row>
    <row r="289">
      <c r="A289" s="12"/>
      <c r="B289" s="8"/>
      <c r="C289" s="32" t="str">
        <f>if(B289 ="", "", vlookup(B289, Specimen!A:E, 4, FALSE))</f>
        <v/>
      </c>
      <c r="D289" s="32" t="str">
        <f>if(B289 ="", "", vlookup(B289, Specimen!A:F, 5, FALSE))</f>
        <v/>
      </c>
      <c r="E289" s="6"/>
      <c r="F289" s="6"/>
      <c r="G289" s="6"/>
    </row>
    <row r="290">
      <c r="A290" s="12"/>
      <c r="B290" s="8"/>
      <c r="C290" s="32" t="str">
        <f>if(B290 ="", "", vlookup(B290, Specimen!A:E, 4, FALSE))</f>
        <v/>
      </c>
      <c r="D290" s="32" t="str">
        <f>if(B290 ="", "", vlookup(B290, Specimen!A:F, 5, FALSE))</f>
        <v/>
      </c>
      <c r="E290" s="6"/>
      <c r="F290" s="6"/>
      <c r="G290" s="6"/>
    </row>
    <row r="291">
      <c r="A291" s="12"/>
      <c r="B291" s="8"/>
      <c r="C291" s="32" t="str">
        <f>if(B291 ="", "", vlookup(B291, Specimen!A:E, 4, FALSE))</f>
        <v/>
      </c>
      <c r="D291" s="32" t="str">
        <f>if(B291 ="", "", vlookup(B291, Specimen!A:F, 5, FALSE))</f>
        <v/>
      </c>
      <c r="E291" s="6"/>
      <c r="F291" s="6"/>
      <c r="G291" s="6"/>
    </row>
    <row r="292">
      <c r="A292" s="12"/>
      <c r="B292" s="8"/>
      <c r="C292" s="32" t="str">
        <f>if(B292 ="", "", vlookup(B292, Specimen!A:E, 4, FALSE))</f>
        <v/>
      </c>
      <c r="D292" s="32" t="str">
        <f>if(B292 ="", "", vlookup(B292, Specimen!A:F, 5, FALSE))</f>
        <v/>
      </c>
      <c r="E292" s="6"/>
      <c r="F292" s="6"/>
      <c r="G292" s="6"/>
    </row>
    <row r="293">
      <c r="A293" s="12"/>
      <c r="B293" s="8"/>
      <c r="C293" s="32" t="str">
        <f>if(B293 ="", "", vlookup(B293, Specimen!A:E, 4, FALSE))</f>
        <v/>
      </c>
      <c r="D293" s="32" t="str">
        <f>if(B293 ="", "", vlookup(B293, Specimen!A:F, 5, FALSE))</f>
        <v/>
      </c>
      <c r="E293" s="6"/>
      <c r="F293" s="6"/>
      <c r="G293" s="6"/>
    </row>
    <row r="294">
      <c r="A294" s="12"/>
      <c r="B294" s="8"/>
      <c r="C294" s="32" t="str">
        <f>if(B294 ="", "", vlookup(B294, Specimen!A:E, 4, FALSE))</f>
        <v/>
      </c>
      <c r="D294" s="32" t="str">
        <f>if(B294 ="", "", vlookup(B294, Specimen!A:F, 5, FALSE))</f>
        <v/>
      </c>
      <c r="E294" s="6"/>
      <c r="F294" s="6"/>
      <c r="G294" s="6"/>
    </row>
    <row r="295">
      <c r="A295" s="12"/>
      <c r="B295" s="8"/>
      <c r="C295" s="32" t="str">
        <f>if(B295 ="", "", vlookup(B295, Specimen!A:E, 4, FALSE))</f>
        <v/>
      </c>
      <c r="D295" s="32" t="str">
        <f>if(B295 ="", "", vlookup(B295, Specimen!A:F, 5, FALSE))</f>
        <v/>
      </c>
      <c r="E295" s="6"/>
      <c r="F295" s="6"/>
      <c r="G295" s="6"/>
    </row>
    <row r="296">
      <c r="A296" s="12"/>
      <c r="B296" s="8"/>
      <c r="C296" s="32" t="str">
        <f>if(B296 ="", "", vlookup(B296, Specimen!A:E, 4, FALSE))</f>
        <v/>
      </c>
      <c r="D296" s="32" t="str">
        <f>if(B296 ="", "", vlookup(B296, Specimen!A:F, 5, FALSE))</f>
        <v/>
      </c>
      <c r="E296" s="6"/>
      <c r="F296" s="6"/>
      <c r="G296" s="6"/>
    </row>
    <row r="297">
      <c r="A297" s="12"/>
      <c r="B297" s="8"/>
      <c r="C297" s="32" t="str">
        <f>if(B297 ="", "", vlookup(B297, Specimen!A:E, 4, FALSE))</f>
        <v/>
      </c>
      <c r="D297" s="32" t="str">
        <f>if(B297 ="", "", vlookup(B297, Specimen!A:F, 5, FALSE))</f>
        <v/>
      </c>
      <c r="E297" s="6"/>
      <c r="F297" s="6"/>
      <c r="G297" s="6"/>
    </row>
    <row r="298">
      <c r="A298" s="12"/>
      <c r="B298" s="8"/>
      <c r="C298" s="32" t="str">
        <f>if(B298 ="", "", vlookup(B298, Specimen!A:E, 4, FALSE))</f>
        <v/>
      </c>
      <c r="D298" s="32" t="str">
        <f>if(B298 ="", "", vlookup(B298, Specimen!A:F, 5, FALSE))</f>
        <v/>
      </c>
      <c r="E298" s="6"/>
      <c r="F298" s="6"/>
      <c r="G298" s="6"/>
    </row>
    <row r="299">
      <c r="A299" s="12"/>
      <c r="B299" s="8"/>
      <c r="C299" s="32" t="str">
        <f>if(B299 ="", "", vlookup(B299, Specimen!A:E, 4, FALSE))</f>
        <v/>
      </c>
      <c r="D299" s="32" t="str">
        <f>if(B299 ="", "", vlookup(B299, Specimen!A:F, 5, FALSE))</f>
        <v/>
      </c>
      <c r="E299" s="6"/>
      <c r="F299" s="6"/>
      <c r="G299" s="6"/>
    </row>
    <row r="300">
      <c r="A300" s="12"/>
      <c r="B300" s="8"/>
      <c r="C300" s="32" t="str">
        <f>if(B300 ="", "", vlookup(B300, Specimen!A:E, 4, FALSE))</f>
        <v/>
      </c>
      <c r="D300" s="32" t="str">
        <f>if(B300 ="", "", vlookup(B300, Specimen!A:F, 5, FALSE))</f>
        <v/>
      </c>
      <c r="E300" s="6"/>
      <c r="F300" s="6"/>
      <c r="G300" s="6"/>
    </row>
    <row r="301">
      <c r="A301" s="12"/>
      <c r="B301" s="8"/>
      <c r="C301" s="32" t="str">
        <f>if(B301 ="", "", vlookup(B301, Specimen!A:E, 4, FALSE))</f>
        <v/>
      </c>
      <c r="D301" s="32" t="str">
        <f>if(B301 ="", "", vlookup(B301, Specimen!A:F, 5, FALSE))</f>
        <v/>
      </c>
      <c r="E301" s="6"/>
      <c r="F301" s="6"/>
      <c r="G301" s="6"/>
    </row>
    <row r="302">
      <c r="A302" s="12"/>
      <c r="B302" s="8"/>
      <c r="C302" s="32" t="str">
        <f>if(B302 ="", "", vlookup(B302, Specimen!A:E, 4, FALSE))</f>
        <v/>
      </c>
      <c r="D302" s="32" t="str">
        <f>if(B302 ="", "", vlookup(B302, Specimen!A:F, 5, FALSE))</f>
        <v/>
      </c>
      <c r="E302" s="6"/>
      <c r="F302" s="6"/>
      <c r="G302" s="6"/>
    </row>
    <row r="303">
      <c r="A303" s="12"/>
      <c r="B303" s="8"/>
      <c r="C303" s="32" t="str">
        <f>if(B303 ="", "", vlookup(B303, Specimen!A:E, 4, FALSE))</f>
        <v/>
      </c>
      <c r="D303" s="32" t="str">
        <f>if(B303 ="", "", vlookup(B303, Specimen!A:F, 5, FALSE))</f>
        <v/>
      </c>
      <c r="E303" s="6"/>
      <c r="F303" s="6"/>
      <c r="G303" s="6"/>
    </row>
    <row r="304">
      <c r="A304" s="12"/>
      <c r="B304" s="8"/>
      <c r="C304" s="32" t="str">
        <f>if(B304 ="", "", vlookup(B304, Specimen!A:E, 4, FALSE))</f>
        <v/>
      </c>
      <c r="D304" s="32" t="str">
        <f>if(B304 ="", "", vlookup(B304, Specimen!A:F, 5, FALSE))</f>
        <v/>
      </c>
      <c r="E304" s="6"/>
      <c r="F304" s="6"/>
      <c r="G304" s="6"/>
    </row>
    <row r="305">
      <c r="A305" s="12"/>
      <c r="B305" s="8"/>
      <c r="C305" s="32" t="str">
        <f>if(B305 ="", "", vlookup(B305, Specimen!A:E, 4, FALSE))</f>
        <v/>
      </c>
      <c r="D305" s="32" t="str">
        <f>if(B305 ="", "", vlookup(B305, Specimen!A:F, 5, FALSE))</f>
        <v/>
      </c>
      <c r="E305" s="6"/>
      <c r="F305" s="6"/>
      <c r="G305" s="6"/>
    </row>
    <row r="306">
      <c r="A306" s="12"/>
      <c r="B306" s="8"/>
      <c r="C306" s="32" t="str">
        <f>if(B306 ="", "", vlookup(B306, Specimen!A:E, 4, FALSE))</f>
        <v/>
      </c>
      <c r="D306" s="32" t="str">
        <f>if(B306 ="", "", vlookup(B306, Specimen!A:F, 5, FALSE))</f>
        <v/>
      </c>
      <c r="E306" s="6"/>
      <c r="F306" s="6"/>
      <c r="G306" s="6"/>
    </row>
    <row r="307">
      <c r="A307" s="12"/>
      <c r="B307" s="8"/>
      <c r="C307" s="32" t="str">
        <f>if(B307 ="", "", vlookup(B307, Specimen!A:E, 4, FALSE))</f>
        <v/>
      </c>
      <c r="D307" s="32" t="str">
        <f>if(B307 ="", "", vlookup(B307, Specimen!A:F, 5, FALSE))</f>
        <v/>
      </c>
      <c r="E307" s="6"/>
      <c r="F307" s="6"/>
      <c r="G307" s="6"/>
    </row>
    <row r="308">
      <c r="A308" s="12"/>
      <c r="B308" s="8"/>
      <c r="C308" s="32" t="str">
        <f>if(B308 ="", "", vlookup(B308, Specimen!A:E, 4, FALSE))</f>
        <v/>
      </c>
      <c r="D308" s="32" t="str">
        <f>if(B308 ="", "", vlookup(B308, Specimen!A:F, 5, FALSE))</f>
        <v/>
      </c>
      <c r="E308" s="6"/>
      <c r="F308" s="6"/>
      <c r="G308" s="6"/>
    </row>
    <row r="309">
      <c r="A309" s="12"/>
      <c r="B309" s="8"/>
      <c r="C309" s="32" t="str">
        <f>if(B309 ="", "", vlookup(B309, Specimen!A:E, 4, FALSE))</f>
        <v/>
      </c>
      <c r="D309" s="32" t="str">
        <f>if(B309 ="", "", vlookup(B309, Specimen!A:F, 5, FALSE))</f>
        <v/>
      </c>
      <c r="E309" s="6"/>
      <c r="F309" s="6"/>
      <c r="G309" s="6"/>
    </row>
    <row r="310">
      <c r="A310" s="12"/>
      <c r="B310" s="8"/>
      <c r="C310" s="32" t="str">
        <f>if(B310 ="", "", vlookup(B310, Specimen!A:E, 4, FALSE))</f>
        <v/>
      </c>
      <c r="D310" s="32" t="str">
        <f>if(B310 ="", "", vlookup(B310, Specimen!A:F, 5, FALSE))</f>
        <v/>
      </c>
      <c r="E310" s="6"/>
      <c r="F310" s="6"/>
      <c r="G310" s="6"/>
    </row>
    <row r="311">
      <c r="A311" s="12"/>
      <c r="B311" s="8"/>
      <c r="C311" s="32" t="str">
        <f>if(B311 ="", "", vlookup(B311, Specimen!A:E, 4, FALSE))</f>
        <v/>
      </c>
      <c r="D311" s="32" t="str">
        <f>if(B311 ="", "", vlookup(B311, Specimen!A:F, 5, FALSE))</f>
        <v/>
      </c>
      <c r="E311" s="6"/>
      <c r="F311" s="6"/>
      <c r="G311" s="6"/>
    </row>
    <row r="312">
      <c r="A312" s="12"/>
      <c r="B312" s="8"/>
      <c r="C312" s="32" t="str">
        <f>if(B312 ="", "", vlookup(B312, Specimen!A:E, 4, FALSE))</f>
        <v/>
      </c>
      <c r="D312" s="32" t="str">
        <f>if(B312 ="", "", vlookup(B312, Specimen!A:F, 5, FALSE))</f>
        <v/>
      </c>
      <c r="E312" s="6"/>
      <c r="F312" s="6"/>
      <c r="G312" s="6"/>
    </row>
    <row r="313">
      <c r="A313" s="12"/>
      <c r="B313" s="8"/>
      <c r="C313" s="32" t="str">
        <f>if(B313 ="", "", vlookup(B313, Specimen!A:E, 4, FALSE))</f>
        <v/>
      </c>
      <c r="D313" s="32" t="str">
        <f>if(B313 ="", "", vlookup(B313, Specimen!A:F, 5, FALSE))</f>
        <v/>
      </c>
      <c r="E313" s="6"/>
      <c r="F313" s="6"/>
      <c r="G313" s="6"/>
    </row>
    <row r="314">
      <c r="A314" s="12"/>
      <c r="B314" s="8"/>
      <c r="C314" s="32" t="str">
        <f>if(B314 ="", "", vlookup(B314, Specimen!A:E, 4, FALSE))</f>
        <v/>
      </c>
      <c r="D314" s="32" t="str">
        <f>if(B314 ="", "", vlookup(B314, Specimen!A:F, 5, FALSE))</f>
        <v/>
      </c>
      <c r="E314" s="6"/>
      <c r="F314" s="6"/>
      <c r="G314" s="6"/>
    </row>
    <row r="315">
      <c r="A315" s="12"/>
      <c r="B315" s="8"/>
      <c r="C315" s="32" t="str">
        <f>if(B315 ="", "", vlookup(B315, Specimen!A:E, 4, FALSE))</f>
        <v/>
      </c>
      <c r="D315" s="32" t="str">
        <f>if(B315 ="", "", vlookup(B315, Specimen!A:F, 5, FALSE))</f>
        <v/>
      </c>
      <c r="E315" s="6"/>
      <c r="F315" s="6"/>
      <c r="G315" s="6"/>
    </row>
    <row r="316">
      <c r="A316" s="12"/>
      <c r="B316" s="8"/>
      <c r="C316" s="32" t="str">
        <f>if(B316 ="", "", vlookup(B316, Specimen!A:E, 4, FALSE))</f>
        <v/>
      </c>
      <c r="D316" s="32" t="str">
        <f>if(B316 ="", "", vlookup(B316, Specimen!A:F, 5, FALSE))</f>
        <v/>
      </c>
      <c r="E316" s="6"/>
      <c r="F316" s="6"/>
      <c r="G316" s="6"/>
    </row>
    <row r="317">
      <c r="A317" s="12"/>
      <c r="B317" s="8"/>
      <c r="C317" s="32" t="str">
        <f>if(B317 ="", "", vlookup(B317, Specimen!A:E, 4, FALSE))</f>
        <v/>
      </c>
      <c r="D317" s="32" t="str">
        <f>if(B317 ="", "", vlookup(B317, Specimen!A:F, 5, FALSE))</f>
        <v/>
      </c>
      <c r="E317" s="6"/>
      <c r="F317" s="6"/>
      <c r="G317" s="6"/>
    </row>
    <row r="318">
      <c r="A318" s="12"/>
      <c r="B318" s="8"/>
      <c r="C318" s="32" t="str">
        <f>if(B318 ="", "", vlookup(B318, Specimen!A:E, 4, FALSE))</f>
        <v/>
      </c>
      <c r="D318" s="32" t="str">
        <f>if(B318 ="", "", vlookup(B318, Specimen!A:F, 5, FALSE))</f>
        <v/>
      </c>
      <c r="E318" s="6"/>
      <c r="F318" s="6"/>
      <c r="G318" s="6"/>
    </row>
    <row r="319">
      <c r="A319" s="12"/>
      <c r="B319" s="8"/>
      <c r="C319" s="32" t="str">
        <f>if(B319 ="", "", vlookup(B319, Specimen!A:E, 4, FALSE))</f>
        <v/>
      </c>
      <c r="D319" s="32" t="str">
        <f>if(B319 ="", "", vlookup(B319, Specimen!A:F, 5, FALSE))</f>
        <v/>
      </c>
      <c r="E319" s="6"/>
      <c r="F319" s="6"/>
      <c r="G319" s="6"/>
    </row>
    <row r="320">
      <c r="A320" s="12"/>
      <c r="B320" s="8"/>
      <c r="C320" s="32" t="str">
        <f>if(B320 ="", "", vlookup(B320, Specimen!A:E, 4, FALSE))</f>
        <v/>
      </c>
      <c r="D320" s="32" t="str">
        <f>if(B320 ="", "", vlookup(B320, Specimen!A:F, 5, FALSE))</f>
        <v/>
      </c>
      <c r="E320" s="6"/>
      <c r="F320" s="6"/>
      <c r="G320" s="6"/>
    </row>
    <row r="321">
      <c r="A321" s="12"/>
      <c r="B321" s="8"/>
      <c r="C321" s="32" t="str">
        <f>if(B321 ="", "", vlookup(B321, Specimen!A:E, 4, FALSE))</f>
        <v/>
      </c>
      <c r="D321" s="32" t="str">
        <f>if(B321 ="", "", vlookup(B321, Specimen!A:F, 5, FALSE))</f>
        <v/>
      </c>
      <c r="E321" s="6"/>
      <c r="F321" s="6"/>
      <c r="G321" s="6"/>
    </row>
    <row r="322">
      <c r="A322" s="12"/>
      <c r="B322" s="8"/>
      <c r="C322" s="32" t="str">
        <f>if(B322 ="", "", vlookup(B322, Specimen!A:E, 4, FALSE))</f>
        <v/>
      </c>
      <c r="D322" s="32" t="str">
        <f>if(B322 ="", "", vlookup(B322, Specimen!A:F, 5, FALSE))</f>
        <v/>
      </c>
      <c r="E322" s="6"/>
      <c r="F322" s="6"/>
      <c r="G322" s="6"/>
    </row>
    <row r="323">
      <c r="A323" s="12"/>
      <c r="B323" s="8"/>
      <c r="C323" s="32" t="str">
        <f>if(B323 ="", "", vlookup(B323, Specimen!A:E, 4, FALSE))</f>
        <v/>
      </c>
      <c r="D323" s="32" t="str">
        <f>if(B323 ="", "", vlookup(B323, Specimen!A:F, 5, FALSE))</f>
        <v/>
      </c>
      <c r="E323" s="6"/>
      <c r="F323" s="6"/>
      <c r="G323" s="6"/>
    </row>
    <row r="324">
      <c r="A324" s="12"/>
      <c r="B324" s="8"/>
      <c r="C324" s="32" t="str">
        <f>if(B324 ="", "", vlookup(B324, Specimen!A:E, 4, FALSE))</f>
        <v/>
      </c>
      <c r="D324" s="32" t="str">
        <f>if(B324 ="", "", vlookup(B324, Specimen!A:F, 5, FALSE))</f>
        <v/>
      </c>
      <c r="E324" s="6"/>
      <c r="F324" s="6"/>
      <c r="G324" s="6"/>
    </row>
    <row r="325">
      <c r="A325" s="12"/>
      <c r="B325" s="8"/>
      <c r="C325" s="32" t="str">
        <f>if(B325 ="", "", vlookup(B325, Specimen!A:E, 4, FALSE))</f>
        <v/>
      </c>
      <c r="D325" s="32" t="str">
        <f>if(B325 ="", "", vlookup(B325, Specimen!A:F, 5, FALSE))</f>
        <v/>
      </c>
      <c r="E325" s="6"/>
      <c r="F325" s="6"/>
      <c r="G325" s="6"/>
    </row>
    <row r="326">
      <c r="A326" s="12"/>
      <c r="B326" s="8"/>
      <c r="C326" s="32" t="str">
        <f>if(B326 ="", "", vlookup(B326, Specimen!A:E, 4, FALSE))</f>
        <v/>
      </c>
      <c r="D326" s="32" t="str">
        <f>if(B326 ="", "", vlookup(B326, Specimen!A:F, 5, FALSE))</f>
        <v/>
      </c>
      <c r="E326" s="6"/>
      <c r="F326" s="6"/>
      <c r="G326" s="6"/>
    </row>
    <row r="327">
      <c r="A327" s="12"/>
      <c r="B327" s="8"/>
      <c r="C327" s="32" t="str">
        <f>if(B327 ="", "", vlookup(B327, Specimen!A:E, 4, FALSE))</f>
        <v/>
      </c>
      <c r="D327" s="32" t="str">
        <f>if(B327 ="", "", vlookup(B327, Specimen!A:F, 5, FALSE))</f>
        <v/>
      </c>
      <c r="E327" s="6"/>
      <c r="F327" s="6"/>
      <c r="G327" s="6"/>
    </row>
    <row r="328">
      <c r="A328" s="12"/>
      <c r="B328" s="8"/>
      <c r="C328" s="32" t="str">
        <f>if(B328 ="", "", vlookup(B328, Specimen!A:E, 4, FALSE))</f>
        <v/>
      </c>
      <c r="D328" s="32" t="str">
        <f>if(B328 ="", "", vlookup(B328, Specimen!A:F, 5, FALSE))</f>
        <v/>
      </c>
      <c r="E328" s="6"/>
      <c r="F328" s="6"/>
      <c r="G328" s="6"/>
    </row>
    <row r="329">
      <c r="A329" s="12"/>
      <c r="B329" s="8"/>
      <c r="C329" s="32" t="str">
        <f>if(B329 ="", "", vlookup(B329, Specimen!A:E, 4, FALSE))</f>
        <v/>
      </c>
      <c r="D329" s="32" t="str">
        <f>if(B329 ="", "", vlookup(B329, Specimen!A:F, 5, FALSE))</f>
        <v/>
      </c>
      <c r="E329" s="6"/>
      <c r="F329" s="6"/>
      <c r="G329" s="6"/>
    </row>
    <row r="330">
      <c r="A330" s="12"/>
      <c r="B330" s="8"/>
      <c r="C330" s="32" t="str">
        <f>if(B330 ="", "", vlookup(B330, Specimen!A:E, 4, FALSE))</f>
        <v/>
      </c>
      <c r="D330" s="32" t="str">
        <f>if(B330 ="", "", vlookup(B330, Specimen!A:F, 5, FALSE))</f>
        <v/>
      </c>
      <c r="E330" s="6"/>
      <c r="F330" s="6"/>
      <c r="G330" s="6"/>
    </row>
    <row r="331">
      <c r="A331" s="12"/>
      <c r="B331" s="8"/>
      <c r="C331" s="32" t="str">
        <f>if(B331 ="", "", vlookup(B331, Specimen!A:E, 4, FALSE))</f>
        <v/>
      </c>
      <c r="D331" s="32" t="str">
        <f>if(B331 ="", "", vlookup(B331, Specimen!A:F, 5, FALSE))</f>
        <v/>
      </c>
      <c r="E331" s="6"/>
      <c r="F331" s="6"/>
      <c r="G331" s="6"/>
    </row>
    <row r="332">
      <c r="A332" s="12"/>
      <c r="B332" s="8"/>
      <c r="C332" s="32" t="str">
        <f>if(B332 ="", "", vlookup(B332, Specimen!A:E, 4, FALSE))</f>
        <v/>
      </c>
      <c r="D332" s="32" t="str">
        <f>if(B332 ="", "", vlookup(B332, Specimen!A:F, 5, FALSE))</f>
        <v/>
      </c>
      <c r="E332" s="6"/>
      <c r="F332" s="6"/>
      <c r="G332" s="6"/>
    </row>
    <row r="333">
      <c r="A333" s="12"/>
      <c r="B333" s="8"/>
      <c r="C333" s="32" t="str">
        <f>if(B333 ="", "", vlookup(B333, Specimen!A:E, 4, FALSE))</f>
        <v/>
      </c>
      <c r="D333" s="32" t="str">
        <f>if(B333 ="", "", vlookup(B333, Specimen!A:F, 5, FALSE))</f>
        <v/>
      </c>
      <c r="E333" s="6"/>
      <c r="F333" s="6"/>
      <c r="G333" s="6"/>
    </row>
    <row r="334">
      <c r="A334" s="12"/>
      <c r="B334" s="8"/>
      <c r="C334" s="32" t="str">
        <f>if(B334 ="", "", vlookup(B334, Specimen!A:E, 4, FALSE))</f>
        <v/>
      </c>
      <c r="D334" s="32" t="str">
        <f>if(B334 ="", "", vlookup(B334, Specimen!A:F, 5, FALSE))</f>
        <v/>
      </c>
      <c r="E334" s="6"/>
      <c r="F334" s="6"/>
      <c r="G334" s="6"/>
    </row>
    <row r="335">
      <c r="A335" s="12"/>
      <c r="B335" s="8"/>
      <c r="C335" s="32" t="str">
        <f>if(B335 ="", "", vlookup(B335, Specimen!A:E, 4, FALSE))</f>
        <v/>
      </c>
      <c r="D335" s="32" t="str">
        <f>if(B335 ="", "", vlookup(B335, Specimen!A:F, 5, FALSE))</f>
        <v/>
      </c>
      <c r="E335" s="6"/>
      <c r="F335" s="6"/>
      <c r="G335" s="6"/>
    </row>
    <row r="336">
      <c r="A336" s="12"/>
      <c r="B336" s="8"/>
      <c r="C336" s="32" t="str">
        <f>if(B336 ="", "", vlookup(B336, Specimen!A:E, 4, FALSE))</f>
        <v/>
      </c>
      <c r="D336" s="32" t="str">
        <f>if(B336 ="", "", vlookup(B336, Specimen!A:F, 5, FALSE))</f>
        <v/>
      </c>
      <c r="E336" s="6"/>
      <c r="F336" s="6"/>
      <c r="G336" s="6"/>
    </row>
    <row r="337">
      <c r="A337" s="12"/>
      <c r="B337" s="8"/>
      <c r="C337" s="32" t="str">
        <f>if(B337 ="", "", vlookup(B337, Specimen!A:E, 4, FALSE))</f>
        <v/>
      </c>
      <c r="D337" s="32" t="str">
        <f>if(B337 ="", "", vlookup(B337, Specimen!A:F, 5, FALSE))</f>
        <v/>
      </c>
      <c r="E337" s="6"/>
      <c r="F337" s="6"/>
      <c r="G337" s="6"/>
    </row>
    <row r="338">
      <c r="A338" s="12"/>
      <c r="B338" s="8"/>
      <c r="C338" s="32" t="str">
        <f>if(B338 ="", "", vlookup(B338, Specimen!A:E, 4, FALSE))</f>
        <v/>
      </c>
      <c r="D338" s="32" t="str">
        <f>if(B338 ="", "", vlookup(B338, Specimen!A:F, 5, FALSE))</f>
        <v/>
      </c>
      <c r="E338" s="6"/>
      <c r="F338" s="6"/>
      <c r="G338" s="6"/>
    </row>
    <row r="339">
      <c r="A339" s="12"/>
      <c r="B339" s="8"/>
      <c r="C339" s="32" t="str">
        <f>if(B339 ="", "", vlookup(B339, Specimen!A:E, 4, FALSE))</f>
        <v/>
      </c>
      <c r="D339" s="32" t="str">
        <f>if(B339 ="", "", vlookup(B339, Specimen!A:F, 5, FALSE))</f>
        <v/>
      </c>
      <c r="E339" s="6"/>
      <c r="F339" s="6"/>
      <c r="G339" s="6"/>
    </row>
    <row r="340">
      <c r="A340" s="12"/>
      <c r="B340" s="8"/>
      <c r="C340" s="32" t="str">
        <f>if(B340 ="", "", vlookup(B340, Specimen!A:E, 4, FALSE))</f>
        <v/>
      </c>
      <c r="D340" s="32" t="str">
        <f>if(B340 ="", "", vlookup(B340, Specimen!A:F, 5, FALSE))</f>
        <v/>
      </c>
      <c r="E340" s="6"/>
      <c r="F340" s="6"/>
      <c r="G340" s="6"/>
    </row>
    <row r="341">
      <c r="A341" s="12"/>
      <c r="B341" s="8"/>
      <c r="C341" s="32" t="str">
        <f>if(B341 ="", "", vlookup(B341, Specimen!A:E, 4, FALSE))</f>
        <v/>
      </c>
      <c r="D341" s="32" t="str">
        <f>if(B341 ="", "", vlookup(B341, Specimen!A:F, 5, FALSE))</f>
        <v/>
      </c>
      <c r="E341" s="6"/>
      <c r="F341" s="6"/>
      <c r="G341" s="6"/>
    </row>
    <row r="342">
      <c r="A342" s="12"/>
      <c r="B342" s="8"/>
      <c r="C342" s="32" t="str">
        <f>if(B342 ="", "", vlookup(B342, Specimen!A:E, 4, FALSE))</f>
        <v/>
      </c>
      <c r="D342" s="32" t="str">
        <f>if(B342 ="", "", vlookup(B342, Specimen!A:F, 5, FALSE))</f>
        <v/>
      </c>
      <c r="E342" s="6"/>
      <c r="F342" s="6"/>
      <c r="G342" s="6"/>
    </row>
    <row r="343">
      <c r="A343" s="12"/>
      <c r="B343" s="8"/>
      <c r="C343" s="32" t="str">
        <f>if(B343 ="", "", vlookup(B343, Specimen!A:E, 4, FALSE))</f>
        <v/>
      </c>
      <c r="D343" s="32" t="str">
        <f>if(B343 ="", "", vlookup(B343, Specimen!A:F, 5, FALSE))</f>
        <v/>
      </c>
      <c r="E343" s="6"/>
      <c r="F343" s="6"/>
      <c r="G343" s="6"/>
    </row>
    <row r="344">
      <c r="A344" s="12"/>
      <c r="B344" s="8"/>
      <c r="C344" s="32" t="str">
        <f>if(B344 ="", "", vlookup(B344, Specimen!A:E, 4, FALSE))</f>
        <v/>
      </c>
      <c r="D344" s="32" t="str">
        <f>if(B344 ="", "", vlookup(B344, Specimen!A:F, 5, FALSE))</f>
        <v/>
      </c>
      <c r="E344" s="6"/>
      <c r="F344" s="6"/>
      <c r="G344" s="6"/>
    </row>
    <row r="345">
      <c r="A345" s="12"/>
      <c r="B345" s="8"/>
      <c r="C345" s="32" t="str">
        <f>if(B345 ="", "", vlookup(B345, Specimen!A:E, 4, FALSE))</f>
        <v/>
      </c>
      <c r="D345" s="32" t="str">
        <f>if(B345 ="", "", vlookup(B345, Specimen!A:F, 5, FALSE))</f>
        <v/>
      </c>
      <c r="E345" s="6"/>
      <c r="F345" s="6"/>
      <c r="G345" s="6"/>
    </row>
    <row r="346">
      <c r="A346" s="12"/>
      <c r="B346" s="8"/>
      <c r="C346" s="32" t="str">
        <f>if(B346 ="", "", vlookup(B346, Specimen!A:E, 4, FALSE))</f>
        <v/>
      </c>
      <c r="D346" s="32" t="str">
        <f>if(B346 ="", "", vlookup(B346, Specimen!A:F, 5, FALSE))</f>
        <v/>
      </c>
      <c r="E346" s="6"/>
      <c r="F346" s="6"/>
      <c r="G346" s="6"/>
    </row>
    <row r="347">
      <c r="A347" s="12"/>
      <c r="B347" s="8"/>
      <c r="C347" s="32" t="str">
        <f>if(B347 ="", "", vlookup(B347, Specimen!A:E, 4, FALSE))</f>
        <v/>
      </c>
      <c r="D347" s="32" t="str">
        <f>if(B347 ="", "", vlookup(B347, Specimen!A:F, 5, FALSE))</f>
        <v/>
      </c>
      <c r="E347" s="6"/>
      <c r="F347" s="6"/>
      <c r="G347" s="6"/>
    </row>
    <row r="348">
      <c r="A348" s="12"/>
      <c r="B348" s="8"/>
      <c r="C348" s="32" t="str">
        <f>if(B348 ="", "", vlookup(B348, Specimen!A:E, 4, FALSE))</f>
        <v/>
      </c>
      <c r="D348" s="32" t="str">
        <f>if(B348 ="", "", vlookup(B348, Specimen!A:F, 5, FALSE))</f>
        <v/>
      </c>
      <c r="E348" s="6"/>
      <c r="F348" s="6"/>
      <c r="G348" s="6"/>
    </row>
    <row r="349">
      <c r="A349" s="12"/>
      <c r="B349" s="8"/>
      <c r="C349" s="32" t="str">
        <f>if(B349 ="", "", vlookup(B349, Specimen!A:E, 4, FALSE))</f>
        <v/>
      </c>
      <c r="D349" s="32" t="str">
        <f>if(B349 ="", "", vlookup(B349, Specimen!A:F, 5, FALSE))</f>
        <v/>
      </c>
      <c r="E349" s="6"/>
      <c r="F349" s="6"/>
      <c r="G349" s="6"/>
    </row>
    <row r="350">
      <c r="A350" s="12"/>
      <c r="B350" s="8"/>
      <c r="C350" s="32" t="str">
        <f>if(B350 ="", "", vlookup(B350, Specimen!A:E, 4, FALSE))</f>
        <v/>
      </c>
      <c r="D350" s="32" t="str">
        <f>if(B350 ="", "", vlookup(B350, Specimen!A:F, 5, FALSE))</f>
        <v/>
      </c>
      <c r="E350" s="6"/>
      <c r="F350" s="6"/>
      <c r="G350" s="6"/>
    </row>
    <row r="351">
      <c r="A351" s="12"/>
      <c r="B351" s="8"/>
      <c r="C351" s="32" t="str">
        <f>if(B351 ="", "", vlookup(B351, Specimen!A:E, 4, FALSE))</f>
        <v/>
      </c>
      <c r="D351" s="32" t="str">
        <f>if(B351 ="", "", vlookup(B351, Specimen!A:F, 5, FALSE))</f>
        <v/>
      </c>
      <c r="E351" s="6"/>
      <c r="F351" s="6"/>
      <c r="G351" s="6"/>
    </row>
    <row r="352">
      <c r="A352" s="12"/>
      <c r="B352" s="8"/>
      <c r="C352" s="32" t="str">
        <f>if(B352 ="", "", vlookup(B352, Specimen!A:E, 4, FALSE))</f>
        <v/>
      </c>
      <c r="D352" s="32" t="str">
        <f>if(B352 ="", "", vlookup(B352, Specimen!A:F, 5, FALSE))</f>
        <v/>
      </c>
      <c r="E352" s="6"/>
      <c r="F352" s="6"/>
      <c r="G352" s="6"/>
    </row>
    <row r="353">
      <c r="A353" s="12"/>
      <c r="B353" s="8"/>
      <c r="C353" s="32" t="str">
        <f>if(B353 ="", "", vlookup(B353, Specimen!A:E, 4, FALSE))</f>
        <v/>
      </c>
      <c r="D353" s="32" t="str">
        <f>if(B353 ="", "", vlookup(B353, Specimen!A:F, 5, FALSE))</f>
        <v/>
      </c>
      <c r="E353" s="6"/>
      <c r="F353" s="6"/>
      <c r="G353" s="6"/>
    </row>
    <row r="354">
      <c r="A354" s="12"/>
      <c r="B354" s="8"/>
      <c r="C354" s="32" t="str">
        <f>if(B354 ="", "", vlookup(B354, Specimen!A:E, 4, FALSE))</f>
        <v/>
      </c>
      <c r="D354" s="32" t="str">
        <f>if(B354 ="", "", vlookup(B354, Specimen!A:F, 5, FALSE))</f>
        <v/>
      </c>
      <c r="E354" s="6"/>
      <c r="F354" s="6"/>
      <c r="G354" s="6"/>
    </row>
    <row r="355">
      <c r="A355" s="12"/>
      <c r="B355" s="8"/>
      <c r="C355" s="32" t="str">
        <f>if(B355 ="", "", vlookup(B355, Specimen!A:E, 4, FALSE))</f>
        <v/>
      </c>
      <c r="D355" s="32" t="str">
        <f>if(B355 ="", "", vlookup(B355, Specimen!A:F, 5, FALSE))</f>
        <v/>
      </c>
      <c r="E355" s="6"/>
      <c r="F355" s="6"/>
      <c r="G355" s="6"/>
    </row>
    <row r="356">
      <c r="A356" s="12"/>
      <c r="B356" s="8"/>
      <c r="C356" s="32" t="str">
        <f>if(B356 ="", "", vlookup(B356, Specimen!A:E, 4, FALSE))</f>
        <v/>
      </c>
      <c r="D356" s="32" t="str">
        <f>if(B356 ="", "", vlookup(B356, Specimen!A:F, 5, FALSE))</f>
        <v/>
      </c>
      <c r="E356" s="6"/>
      <c r="F356" s="6"/>
      <c r="G356" s="6"/>
    </row>
    <row r="357">
      <c r="A357" s="12"/>
      <c r="B357" s="8"/>
      <c r="C357" s="32" t="str">
        <f>if(B357 ="", "", vlookup(B357, Specimen!A:E, 4, FALSE))</f>
        <v/>
      </c>
      <c r="D357" s="32" t="str">
        <f>if(B357 ="", "", vlookup(B357, Specimen!A:F, 5, FALSE))</f>
        <v/>
      </c>
      <c r="E357" s="6"/>
      <c r="F357" s="6"/>
      <c r="G357" s="6"/>
    </row>
    <row r="358">
      <c r="A358" s="12"/>
      <c r="B358" s="8"/>
      <c r="C358" s="32" t="str">
        <f>if(B358 ="", "", vlookup(B358, Specimen!A:E, 4, FALSE))</f>
        <v/>
      </c>
      <c r="D358" s="32" t="str">
        <f>if(B358 ="", "", vlookup(B358, Specimen!A:F, 5, FALSE))</f>
        <v/>
      </c>
      <c r="E358" s="6"/>
      <c r="F358" s="6"/>
      <c r="G358" s="6"/>
    </row>
    <row r="359">
      <c r="A359" s="12"/>
      <c r="B359" s="8"/>
      <c r="C359" s="32" t="str">
        <f>if(B359 ="", "", vlookup(B359, Specimen!A:E, 4, FALSE))</f>
        <v/>
      </c>
      <c r="D359" s="32" t="str">
        <f>if(B359 ="", "", vlookup(B359, Specimen!A:F, 5, FALSE))</f>
        <v/>
      </c>
      <c r="E359" s="6"/>
      <c r="F359" s="6"/>
      <c r="G359" s="6"/>
    </row>
    <row r="360">
      <c r="A360" s="12"/>
      <c r="B360" s="8"/>
      <c r="C360" s="32" t="str">
        <f>if(B360 ="", "", vlookup(B360, Specimen!A:E, 4, FALSE))</f>
        <v/>
      </c>
      <c r="D360" s="32" t="str">
        <f>if(B360 ="", "", vlookup(B360, Specimen!A:F, 5, FALSE))</f>
        <v/>
      </c>
      <c r="E360" s="6"/>
      <c r="F360" s="6"/>
      <c r="G360" s="6"/>
    </row>
    <row r="361">
      <c r="A361" s="12"/>
      <c r="B361" s="8"/>
      <c r="C361" s="32" t="str">
        <f>if(B361 ="", "", vlookup(B361, Specimen!A:E, 4, FALSE))</f>
        <v/>
      </c>
      <c r="D361" s="32" t="str">
        <f>if(B361 ="", "", vlookup(B361, Specimen!A:F, 5, FALSE))</f>
        <v/>
      </c>
      <c r="E361" s="6"/>
      <c r="F361" s="6"/>
      <c r="G361" s="6"/>
    </row>
    <row r="362">
      <c r="A362" s="12"/>
      <c r="B362" s="8"/>
      <c r="C362" s="32" t="str">
        <f>if(B362 ="", "", vlookup(B362, Specimen!A:E, 4, FALSE))</f>
        <v/>
      </c>
      <c r="D362" s="32" t="str">
        <f>if(B362 ="", "", vlookup(B362, Specimen!A:F, 5, FALSE))</f>
        <v/>
      </c>
      <c r="E362" s="6"/>
      <c r="F362" s="6"/>
      <c r="G362" s="6"/>
    </row>
    <row r="363">
      <c r="A363" s="12"/>
      <c r="B363" s="8"/>
      <c r="C363" s="32" t="str">
        <f>if(B363 ="", "", vlookup(B363, Specimen!A:E, 4, FALSE))</f>
        <v/>
      </c>
      <c r="D363" s="32" t="str">
        <f>if(B363 ="", "", vlookup(B363, Specimen!A:F, 5, FALSE))</f>
        <v/>
      </c>
      <c r="E363" s="6"/>
      <c r="F363" s="6"/>
      <c r="G363" s="6"/>
    </row>
    <row r="364">
      <c r="A364" s="12"/>
      <c r="B364" s="8"/>
      <c r="C364" s="32" t="str">
        <f>if(B364 ="", "", vlookup(B364, Specimen!A:E, 4, FALSE))</f>
        <v/>
      </c>
      <c r="D364" s="32" t="str">
        <f>if(B364 ="", "", vlookup(B364, Specimen!A:F, 5, FALSE))</f>
        <v/>
      </c>
      <c r="E364" s="6"/>
      <c r="F364" s="6"/>
      <c r="G364" s="6"/>
    </row>
    <row r="365">
      <c r="A365" s="12"/>
      <c r="B365" s="8"/>
      <c r="C365" s="32" t="str">
        <f>if(B365 ="", "", vlookup(B365, Specimen!A:E, 4, FALSE))</f>
        <v/>
      </c>
      <c r="D365" s="32" t="str">
        <f>if(B365 ="", "", vlookup(B365, Specimen!A:F, 5, FALSE))</f>
        <v/>
      </c>
      <c r="E365" s="6"/>
      <c r="F365" s="6"/>
      <c r="G365" s="6"/>
    </row>
    <row r="366">
      <c r="A366" s="12"/>
      <c r="B366" s="8"/>
      <c r="C366" s="32" t="str">
        <f>if(B366 ="", "", vlookup(B366, Specimen!A:E, 4, FALSE))</f>
        <v/>
      </c>
      <c r="D366" s="32" t="str">
        <f>if(B366 ="", "", vlookup(B366, Specimen!A:F, 5, FALSE))</f>
        <v/>
      </c>
      <c r="E366" s="6"/>
      <c r="F366" s="6"/>
      <c r="G366" s="6"/>
    </row>
    <row r="367">
      <c r="A367" s="12"/>
      <c r="B367" s="8"/>
      <c r="C367" s="32" t="str">
        <f>if(B367 ="", "", vlookup(B367, Specimen!A:E, 4, FALSE))</f>
        <v/>
      </c>
      <c r="D367" s="32" t="str">
        <f>if(B367 ="", "", vlookup(B367, Specimen!A:F, 5, FALSE))</f>
        <v/>
      </c>
      <c r="E367" s="6"/>
      <c r="F367" s="6"/>
      <c r="G367" s="6"/>
    </row>
    <row r="368">
      <c r="A368" s="12"/>
      <c r="B368" s="8"/>
      <c r="C368" s="32" t="str">
        <f>if(B368 ="", "", vlookup(B368, Specimen!A:E, 4, FALSE))</f>
        <v/>
      </c>
      <c r="D368" s="32" t="str">
        <f>if(B368 ="", "", vlookup(B368, Specimen!A:F, 5, FALSE))</f>
        <v/>
      </c>
      <c r="E368" s="6"/>
      <c r="F368" s="6"/>
      <c r="G368" s="6"/>
    </row>
    <row r="369">
      <c r="A369" s="12"/>
      <c r="B369" s="8"/>
      <c r="C369" s="32" t="str">
        <f>if(B369 ="", "", vlookup(B369, Specimen!A:E, 4, FALSE))</f>
        <v/>
      </c>
      <c r="D369" s="32" t="str">
        <f>if(B369 ="", "", vlookup(B369, Specimen!A:F, 5, FALSE))</f>
        <v/>
      </c>
      <c r="E369" s="6"/>
      <c r="F369" s="6"/>
      <c r="G369" s="6"/>
    </row>
    <row r="370">
      <c r="A370" s="12"/>
      <c r="B370" s="8"/>
      <c r="C370" s="32" t="str">
        <f>if(B370 ="", "", vlookup(B370, Specimen!A:E, 4, FALSE))</f>
        <v/>
      </c>
      <c r="D370" s="32" t="str">
        <f>if(B370 ="", "", vlookup(B370, Specimen!A:F, 5, FALSE))</f>
        <v/>
      </c>
      <c r="E370" s="6"/>
      <c r="F370" s="6"/>
      <c r="G370" s="6"/>
    </row>
    <row r="371">
      <c r="A371" s="12"/>
      <c r="B371" s="8"/>
      <c r="C371" s="32" t="str">
        <f>if(B371 ="", "", vlookup(B371, Specimen!A:E, 4, FALSE))</f>
        <v/>
      </c>
      <c r="D371" s="32" t="str">
        <f>if(B371 ="", "", vlookup(B371, Specimen!A:F, 5, FALSE))</f>
        <v/>
      </c>
      <c r="E371" s="6"/>
      <c r="F371" s="6"/>
      <c r="G371" s="6"/>
    </row>
    <row r="372">
      <c r="A372" s="12"/>
      <c r="B372" s="8"/>
      <c r="C372" s="32" t="str">
        <f>if(B372 ="", "", vlookup(B372, Specimen!A:E, 4, FALSE))</f>
        <v/>
      </c>
      <c r="D372" s="32" t="str">
        <f>if(B372 ="", "", vlookup(B372, Specimen!A:F, 5, FALSE))</f>
        <v/>
      </c>
      <c r="E372" s="6"/>
      <c r="F372" s="6"/>
      <c r="G372" s="6"/>
    </row>
    <row r="373">
      <c r="A373" s="12"/>
      <c r="B373" s="8"/>
      <c r="C373" s="32" t="str">
        <f>if(B373 ="", "", vlookup(B373, Specimen!A:E, 4, FALSE))</f>
        <v/>
      </c>
      <c r="D373" s="32" t="str">
        <f>if(B373 ="", "", vlookup(B373, Specimen!A:F, 5, FALSE))</f>
        <v/>
      </c>
      <c r="E373" s="6"/>
      <c r="F373" s="6"/>
      <c r="G373" s="6"/>
    </row>
    <row r="374">
      <c r="A374" s="12"/>
      <c r="B374" s="8"/>
      <c r="C374" s="32" t="str">
        <f>if(B374 ="", "", vlookup(B374, Specimen!A:E, 4, FALSE))</f>
        <v/>
      </c>
      <c r="D374" s="32" t="str">
        <f>if(B374 ="", "", vlookup(B374, Specimen!A:F, 5, FALSE))</f>
        <v/>
      </c>
      <c r="E374" s="6"/>
      <c r="F374" s="6"/>
      <c r="G374" s="6"/>
    </row>
    <row r="375">
      <c r="A375" s="12"/>
      <c r="B375" s="8"/>
      <c r="C375" s="32" t="str">
        <f>if(B375 ="", "", vlookup(B375, Specimen!A:E, 4, FALSE))</f>
        <v/>
      </c>
      <c r="D375" s="32" t="str">
        <f>if(B375 ="", "", vlookup(B375, Specimen!A:F, 5, FALSE))</f>
        <v/>
      </c>
      <c r="E375" s="6"/>
      <c r="F375" s="6"/>
      <c r="G375" s="6"/>
    </row>
    <row r="376">
      <c r="A376" s="12"/>
      <c r="B376" s="8"/>
      <c r="C376" s="32" t="str">
        <f>if(B376 ="", "", vlookup(B376, Specimen!A:E, 4, FALSE))</f>
        <v/>
      </c>
      <c r="D376" s="32" t="str">
        <f>if(B376 ="", "", vlookup(B376, Specimen!A:F, 5, FALSE))</f>
        <v/>
      </c>
      <c r="E376" s="6"/>
      <c r="F376" s="6"/>
      <c r="G376" s="6"/>
    </row>
    <row r="377">
      <c r="A377" s="12"/>
      <c r="B377" s="8"/>
      <c r="C377" s="32" t="str">
        <f>if(B377 ="", "", vlookup(B377, Specimen!A:E, 4, FALSE))</f>
        <v/>
      </c>
      <c r="D377" s="32" t="str">
        <f>if(B377 ="", "", vlookup(B377, Specimen!A:F, 5, FALSE))</f>
        <v/>
      </c>
      <c r="E377" s="6"/>
      <c r="F377" s="6"/>
      <c r="G377" s="6"/>
    </row>
    <row r="378">
      <c r="A378" s="12"/>
      <c r="B378" s="8"/>
      <c r="C378" s="32" t="str">
        <f>if(B378 ="", "", vlookup(B378, Specimen!A:E, 4, FALSE))</f>
        <v/>
      </c>
      <c r="D378" s="32" t="str">
        <f>if(B378 ="", "", vlookup(B378, Specimen!A:F, 5, FALSE))</f>
        <v/>
      </c>
      <c r="E378" s="6"/>
      <c r="F378" s="6"/>
      <c r="G378" s="6"/>
    </row>
    <row r="379">
      <c r="A379" s="12"/>
      <c r="B379" s="8"/>
      <c r="C379" s="32" t="str">
        <f>if(B379 ="", "", vlookup(B379, Specimen!A:E, 4, FALSE))</f>
        <v/>
      </c>
      <c r="D379" s="32" t="str">
        <f>if(B379 ="", "", vlookup(B379, Specimen!A:F, 5, FALSE))</f>
        <v/>
      </c>
      <c r="E379" s="6"/>
      <c r="F379" s="6"/>
      <c r="G379" s="6"/>
    </row>
    <row r="380">
      <c r="A380" s="12"/>
      <c r="B380" s="8"/>
      <c r="C380" s="32" t="str">
        <f>if(B380 ="", "", vlookup(B380, Specimen!A:E, 4, FALSE))</f>
        <v/>
      </c>
      <c r="D380" s="32" t="str">
        <f>if(B380 ="", "", vlookup(B380, Specimen!A:F, 5, FALSE))</f>
        <v/>
      </c>
      <c r="E380" s="6"/>
      <c r="F380" s="6"/>
      <c r="G380" s="6"/>
    </row>
    <row r="381">
      <c r="A381" s="12"/>
      <c r="B381" s="8"/>
      <c r="C381" s="32" t="str">
        <f>if(B381 ="", "", vlookup(B381, Specimen!A:E, 4, FALSE))</f>
        <v/>
      </c>
      <c r="D381" s="32" t="str">
        <f>if(B381 ="", "", vlookup(B381, Specimen!A:F, 5, FALSE))</f>
        <v/>
      </c>
      <c r="E381" s="6"/>
      <c r="F381" s="6"/>
      <c r="G381" s="6"/>
    </row>
    <row r="382">
      <c r="A382" s="12"/>
      <c r="B382" s="8"/>
      <c r="C382" s="32" t="str">
        <f>if(B382 ="", "", vlookup(B382, Specimen!A:E, 4, FALSE))</f>
        <v/>
      </c>
      <c r="D382" s="32" t="str">
        <f>if(B382 ="", "", vlookup(B382, Specimen!A:F, 5, FALSE))</f>
        <v/>
      </c>
      <c r="E382" s="6"/>
      <c r="F382" s="6"/>
      <c r="G382" s="6"/>
    </row>
    <row r="383">
      <c r="A383" s="12"/>
      <c r="B383" s="8"/>
      <c r="C383" s="32" t="str">
        <f>if(B383 ="", "", vlookup(B383, Specimen!A:E, 4, FALSE))</f>
        <v/>
      </c>
      <c r="D383" s="32" t="str">
        <f>if(B383 ="", "", vlookup(B383, Specimen!A:F, 5, FALSE))</f>
        <v/>
      </c>
      <c r="E383" s="6"/>
      <c r="F383" s="6"/>
      <c r="G383" s="6"/>
    </row>
    <row r="384">
      <c r="A384" s="12"/>
      <c r="B384" s="8"/>
      <c r="C384" s="32" t="str">
        <f>if(B384 ="", "", vlookup(B384, Specimen!A:E, 4, FALSE))</f>
        <v/>
      </c>
      <c r="D384" s="32" t="str">
        <f>if(B384 ="", "", vlookup(B384, Specimen!A:F, 5, FALSE))</f>
        <v/>
      </c>
      <c r="E384" s="6"/>
      <c r="F384" s="6"/>
      <c r="G384" s="6"/>
    </row>
    <row r="385">
      <c r="A385" s="12"/>
      <c r="B385" s="8"/>
      <c r="C385" s="32" t="str">
        <f>if(B385 ="", "", vlookup(B385, Specimen!A:E, 4, FALSE))</f>
        <v/>
      </c>
      <c r="D385" s="32" t="str">
        <f>if(B385 ="", "", vlookup(B385, Specimen!A:F, 5, FALSE))</f>
        <v/>
      </c>
      <c r="E385" s="6"/>
      <c r="F385" s="6"/>
      <c r="G385" s="6"/>
    </row>
    <row r="386">
      <c r="A386" s="12"/>
      <c r="B386" s="8"/>
      <c r="C386" s="32" t="str">
        <f>if(B386 ="", "", vlookup(B386, Specimen!A:E, 4, FALSE))</f>
        <v/>
      </c>
      <c r="D386" s="32" t="str">
        <f>if(B386 ="", "", vlookup(B386, Specimen!A:F, 5, FALSE))</f>
        <v/>
      </c>
      <c r="E386" s="6"/>
      <c r="F386" s="6"/>
      <c r="G386" s="6"/>
    </row>
    <row r="387">
      <c r="A387" s="12"/>
      <c r="B387" s="8"/>
      <c r="C387" s="32" t="str">
        <f>if(B387 ="", "", vlookup(B387, Specimen!A:E, 4, FALSE))</f>
        <v/>
      </c>
      <c r="D387" s="32" t="str">
        <f>if(B387 ="", "", vlookup(B387, Specimen!A:F, 5, FALSE))</f>
        <v/>
      </c>
      <c r="E387" s="6"/>
      <c r="F387" s="6"/>
      <c r="G387" s="6"/>
    </row>
    <row r="388">
      <c r="A388" s="12"/>
      <c r="B388" s="8"/>
      <c r="C388" s="32" t="str">
        <f>if(B388 ="", "", vlookup(B388, Specimen!A:E, 4, FALSE))</f>
        <v/>
      </c>
      <c r="D388" s="32" t="str">
        <f>if(B388 ="", "", vlookup(B388, Specimen!A:F, 5, FALSE))</f>
        <v/>
      </c>
      <c r="E388" s="6"/>
      <c r="F388" s="6"/>
      <c r="G388" s="6"/>
    </row>
    <row r="389">
      <c r="A389" s="12"/>
      <c r="B389" s="8"/>
      <c r="C389" s="32" t="str">
        <f>if(B389 ="", "", vlookup(B389, Specimen!A:E, 4, FALSE))</f>
        <v/>
      </c>
      <c r="D389" s="32" t="str">
        <f>if(B389 ="", "", vlookup(B389, Specimen!A:F, 5, FALSE))</f>
        <v/>
      </c>
      <c r="E389" s="6"/>
      <c r="F389" s="6"/>
      <c r="G389" s="6"/>
    </row>
    <row r="390">
      <c r="A390" s="12"/>
      <c r="B390" s="8"/>
      <c r="C390" s="32" t="str">
        <f>if(B390 ="", "", vlookup(B390, Specimen!A:E, 4, FALSE))</f>
        <v/>
      </c>
      <c r="D390" s="32" t="str">
        <f>if(B390 ="", "", vlookup(B390, Specimen!A:F, 5, FALSE))</f>
        <v/>
      </c>
      <c r="E390" s="6"/>
      <c r="F390" s="6"/>
      <c r="G390" s="6"/>
    </row>
    <row r="391">
      <c r="A391" s="12"/>
      <c r="B391" s="8"/>
      <c r="C391" s="32" t="str">
        <f>if(B391 ="", "", vlookup(B391, Specimen!A:E, 4, FALSE))</f>
        <v/>
      </c>
      <c r="D391" s="32" t="str">
        <f>if(B391 ="", "", vlookup(B391, Specimen!A:F, 5, FALSE))</f>
        <v/>
      </c>
      <c r="E391" s="6"/>
      <c r="F391" s="6"/>
      <c r="G391" s="6"/>
    </row>
    <row r="392">
      <c r="A392" s="12"/>
      <c r="B392" s="8"/>
      <c r="C392" s="32" t="str">
        <f>if(B392 ="", "", vlookup(B392, Specimen!A:E, 4, FALSE))</f>
        <v/>
      </c>
      <c r="D392" s="32" t="str">
        <f>if(B392 ="", "", vlookup(B392, Specimen!A:F, 5, FALSE))</f>
        <v/>
      </c>
      <c r="E392" s="6"/>
      <c r="F392" s="6"/>
      <c r="G392" s="6"/>
    </row>
    <row r="393">
      <c r="A393" s="12"/>
      <c r="B393" s="8"/>
      <c r="C393" s="32" t="str">
        <f>if(B393 ="", "", vlookup(B393, Specimen!A:E, 4, FALSE))</f>
        <v/>
      </c>
      <c r="D393" s="32" t="str">
        <f>if(B393 ="", "", vlookup(B393, Specimen!A:F, 5, FALSE))</f>
        <v/>
      </c>
      <c r="E393" s="6"/>
      <c r="F393" s="6"/>
      <c r="G393" s="6"/>
    </row>
    <row r="394">
      <c r="A394" s="12"/>
      <c r="B394" s="8"/>
      <c r="C394" s="32" t="str">
        <f>if(B394 ="", "", vlookup(B394, Specimen!A:E, 4, FALSE))</f>
        <v/>
      </c>
      <c r="D394" s="32" t="str">
        <f>if(B394 ="", "", vlookup(B394, Specimen!A:F, 5, FALSE))</f>
        <v/>
      </c>
      <c r="E394" s="6"/>
      <c r="F394" s="6"/>
      <c r="G394" s="6"/>
    </row>
    <row r="395">
      <c r="A395" s="12"/>
      <c r="B395" s="8"/>
      <c r="C395" s="32" t="str">
        <f>if(B395 ="", "", vlookup(B395, Specimen!A:E, 4, FALSE))</f>
        <v/>
      </c>
      <c r="D395" s="32" t="str">
        <f>if(B395 ="", "", vlookup(B395, Specimen!A:F, 5, FALSE))</f>
        <v/>
      </c>
      <c r="E395" s="6"/>
      <c r="F395" s="6"/>
      <c r="G395" s="6"/>
    </row>
    <row r="396">
      <c r="A396" s="12"/>
      <c r="B396" s="8"/>
      <c r="C396" s="32" t="str">
        <f>if(B396 ="", "", vlookup(B396, Specimen!A:E, 4, FALSE))</f>
        <v/>
      </c>
      <c r="D396" s="32" t="str">
        <f>if(B396 ="", "", vlookup(B396, Specimen!A:F, 5, FALSE))</f>
        <v/>
      </c>
      <c r="E396" s="6"/>
      <c r="F396" s="6"/>
      <c r="G396" s="6"/>
    </row>
    <row r="397">
      <c r="A397" s="12"/>
      <c r="B397" s="8"/>
      <c r="C397" s="32" t="str">
        <f>if(B397 ="", "", vlookup(B397, Specimen!A:E, 4, FALSE))</f>
        <v/>
      </c>
      <c r="D397" s="32" t="str">
        <f>if(B397 ="", "", vlookup(B397, Specimen!A:F, 5, FALSE))</f>
        <v/>
      </c>
      <c r="E397" s="6"/>
      <c r="F397" s="6"/>
      <c r="G397" s="6"/>
    </row>
    <row r="398">
      <c r="A398" s="12"/>
      <c r="B398" s="8"/>
      <c r="C398" s="32" t="str">
        <f>if(B398 ="", "", vlookup(B398, Specimen!A:E, 4, FALSE))</f>
        <v/>
      </c>
      <c r="D398" s="32" t="str">
        <f>if(B398 ="", "", vlookup(B398, Specimen!A:F, 5, FALSE))</f>
        <v/>
      </c>
      <c r="E398" s="6"/>
      <c r="F398" s="6"/>
      <c r="G398" s="6"/>
    </row>
    <row r="399">
      <c r="A399" s="12"/>
      <c r="B399" s="8"/>
      <c r="C399" s="32" t="str">
        <f>if(B399 ="", "", vlookup(B399, Specimen!A:E, 4, FALSE))</f>
        <v/>
      </c>
      <c r="D399" s="32" t="str">
        <f>if(B399 ="", "", vlookup(B399, Specimen!A:F, 5, FALSE))</f>
        <v/>
      </c>
      <c r="E399" s="6"/>
      <c r="F399" s="6"/>
      <c r="G399" s="6"/>
    </row>
    <row r="400">
      <c r="A400" s="12"/>
      <c r="B400" s="8"/>
      <c r="C400" s="32" t="str">
        <f>if(B400 ="", "", vlookup(B400, Specimen!A:E, 4, FALSE))</f>
        <v/>
      </c>
      <c r="D400" s="32" t="str">
        <f>if(B400 ="", "", vlookup(B400, Specimen!A:F, 5, FALSE))</f>
        <v/>
      </c>
      <c r="E400" s="6"/>
      <c r="F400" s="6"/>
      <c r="G400" s="6"/>
    </row>
    <row r="401">
      <c r="A401" s="12"/>
      <c r="B401" s="12"/>
      <c r="C401" s="32" t="str">
        <f>if(B401 ="", "", vlookup(B401, Specimen!A:E, 4, FALSE))</f>
        <v/>
      </c>
      <c r="D401" s="32" t="str">
        <f>if(B401 ="", "", vlookup(B401, Specimen!A:F, 5, FALSE))</f>
        <v/>
      </c>
      <c r="E401" s="10"/>
      <c r="F401" s="10"/>
      <c r="G401" s="10"/>
    </row>
    <row r="402">
      <c r="A402" s="12"/>
      <c r="B402" s="12"/>
      <c r="C402" s="32" t="str">
        <f>if(B402 ="", "", vlookup(B402, Specimen!A:E, 4, FALSE))</f>
        <v/>
      </c>
      <c r="D402" s="32" t="str">
        <f>if(B402 ="", "", vlookup(B402, Specimen!A:F, 5, FALSE))</f>
        <v/>
      </c>
      <c r="E402" s="10"/>
      <c r="F402" s="10"/>
      <c r="G402" s="10"/>
    </row>
    <row r="403">
      <c r="A403" s="12"/>
      <c r="B403" s="12"/>
      <c r="C403" s="32" t="str">
        <f>if(B403 ="", "", vlookup(B403, Specimen!A:E, 4, FALSE))</f>
        <v/>
      </c>
      <c r="D403" s="32" t="str">
        <f>if(B403 ="", "", vlookup(B403, Specimen!A:F, 5, FALSE))</f>
        <v/>
      </c>
      <c r="E403" s="10"/>
      <c r="F403" s="10"/>
      <c r="G403" s="10"/>
    </row>
    <row r="404">
      <c r="A404" s="12"/>
      <c r="B404" s="12"/>
      <c r="C404" s="32" t="str">
        <f>if(B404 ="", "", vlookup(B404, Specimen!A:E, 4, FALSE))</f>
        <v/>
      </c>
      <c r="D404" s="32" t="str">
        <f>if(B404 ="", "", vlookup(B404, Specimen!A:F, 5, FALSE))</f>
        <v/>
      </c>
      <c r="E404" s="10"/>
      <c r="F404" s="10"/>
      <c r="G404" s="10"/>
    </row>
    <row r="405">
      <c r="A405" s="12"/>
      <c r="B405" s="12"/>
      <c r="C405" s="32" t="str">
        <f>if(B405 ="", "", vlookup(B405, Specimen!A:E, 4, FALSE))</f>
        <v/>
      </c>
      <c r="D405" s="32" t="str">
        <f>if(B405 ="", "", vlookup(B405, Specimen!A:F, 5, FALSE))</f>
        <v/>
      </c>
      <c r="E405" s="10"/>
      <c r="F405" s="10"/>
      <c r="G405" s="10"/>
    </row>
    <row r="406">
      <c r="A406" s="12"/>
      <c r="B406" s="12"/>
      <c r="C406" s="32" t="str">
        <f>if(B406 ="", "", vlookup(B406, Specimen!A:E, 4, FALSE))</f>
        <v/>
      </c>
      <c r="D406" s="32" t="str">
        <f>if(B406 ="", "", vlookup(B406, Specimen!A:F, 5, FALSE))</f>
        <v/>
      </c>
      <c r="E406" s="10"/>
      <c r="F406" s="10"/>
      <c r="G406" s="10"/>
    </row>
    <row r="407">
      <c r="A407" s="12"/>
      <c r="B407" s="12"/>
      <c r="C407" s="32" t="str">
        <f>if(B407 ="", "", vlookup(B407, Specimen!A:E, 4, FALSE))</f>
        <v/>
      </c>
      <c r="D407" s="32" t="str">
        <f>if(B407 ="", "", vlookup(B407, Specimen!A:F, 5, FALSE))</f>
        <v/>
      </c>
      <c r="E407" s="10"/>
      <c r="F407" s="10"/>
      <c r="G407" s="10"/>
    </row>
    <row r="408">
      <c r="A408" s="12"/>
      <c r="B408" s="12"/>
      <c r="C408" s="32" t="str">
        <f>if(B408 ="", "", vlookup(B408, Specimen!A:E, 4, FALSE))</f>
        <v/>
      </c>
      <c r="D408" s="32" t="str">
        <f>if(B408 ="", "", vlookup(B408, Specimen!A:F, 5, FALSE))</f>
        <v/>
      </c>
      <c r="E408" s="10"/>
      <c r="F408" s="10"/>
      <c r="G408" s="10"/>
    </row>
    <row r="409">
      <c r="A409" s="12"/>
      <c r="B409" s="12"/>
      <c r="C409" s="32" t="str">
        <f>if(B409 ="", "", vlookup(B409, Specimen!A:E, 4, FALSE))</f>
        <v/>
      </c>
      <c r="D409" s="32" t="str">
        <f>if(B409 ="", "", vlookup(B409, Specimen!A:F, 5, FALSE))</f>
        <v/>
      </c>
      <c r="E409" s="10"/>
      <c r="F409" s="10"/>
      <c r="G409" s="10"/>
    </row>
    <row r="410">
      <c r="A410" s="12"/>
      <c r="B410" s="12"/>
      <c r="C410" s="32" t="str">
        <f>if(B410 ="", "", vlookup(B410, Specimen!A:E, 4, FALSE))</f>
        <v/>
      </c>
      <c r="D410" s="32" t="str">
        <f>if(B410 ="", "", vlookup(B410, Specimen!A:F, 5, FALSE))</f>
        <v/>
      </c>
      <c r="E410" s="10"/>
      <c r="F410" s="10"/>
      <c r="G410" s="10"/>
    </row>
    <row r="411">
      <c r="A411" s="12"/>
      <c r="B411" s="12"/>
      <c r="C411" s="32" t="str">
        <f>if(B411 ="", "", vlookup(B411, Specimen!A:E, 4, FALSE))</f>
        <v/>
      </c>
      <c r="D411" s="32" t="str">
        <f>if(B411 ="", "", vlookup(B411, Specimen!A:F, 5, FALSE))</f>
        <v/>
      </c>
      <c r="E411" s="10"/>
      <c r="F411" s="10"/>
      <c r="G411" s="10"/>
    </row>
    <row r="412">
      <c r="A412" s="12"/>
      <c r="B412" s="12"/>
      <c r="C412" s="32" t="str">
        <f>if(B412 ="", "", vlookup(B412, Specimen!A:E, 4, FALSE))</f>
        <v/>
      </c>
      <c r="D412" s="32" t="str">
        <f>if(B412 ="", "", vlookup(B412, Specimen!A:F, 5, FALSE))</f>
        <v/>
      </c>
      <c r="E412" s="10"/>
      <c r="F412" s="10"/>
      <c r="G412" s="10"/>
    </row>
    <row r="413">
      <c r="A413" s="12"/>
      <c r="B413" s="12"/>
      <c r="C413" s="32" t="str">
        <f>if(B413 ="", "", vlookup(B413, Specimen!A:E, 4, FALSE))</f>
        <v/>
      </c>
      <c r="D413" s="32" t="str">
        <f>if(B413 ="", "", vlookup(B413, Specimen!A:F, 5, FALSE))</f>
        <v/>
      </c>
      <c r="E413" s="10"/>
      <c r="F413" s="10"/>
      <c r="G413" s="10"/>
    </row>
    <row r="414">
      <c r="A414" s="12"/>
      <c r="B414" s="12"/>
      <c r="C414" s="32" t="str">
        <f>if(B414 ="", "", vlookup(B414, Specimen!A:E, 4, FALSE))</f>
        <v/>
      </c>
      <c r="D414" s="32" t="str">
        <f>if(B414 ="", "", vlookup(B414, Specimen!A:F, 5, FALSE))</f>
        <v/>
      </c>
      <c r="E414" s="10"/>
      <c r="F414" s="10"/>
      <c r="G414" s="10"/>
    </row>
    <row r="415">
      <c r="A415" s="12"/>
      <c r="B415" s="12"/>
      <c r="C415" s="32" t="str">
        <f>if(B415 ="", "", vlookup(B415, Specimen!A:E, 4, FALSE))</f>
        <v/>
      </c>
      <c r="D415" s="32" t="str">
        <f>if(B415 ="", "", vlookup(B415, Specimen!A:F, 5, FALSE))</f>
        <v/>
      </c>
      <c r="E415" s="10"/>
      <c r="F415" s="10"/>
      <c r="G415" s="10"/>
    </row>
    <row r="416">
      <c r="A416" s="12"/>
      <c r="B416" s="12"/>
      <c r="C416" s="32" t="str">
        <f>if(B416 ="", "", vlookup(B416, Specimen!A:E, 4, FALSE))</f>
        <v/>
      </c>
      <c r="D416" s="32" t="str">
        <f>if(B416 ="", "", vlookup(B416, Specimen!A:F, 5, FALSE))</f>
        <v/>
      </c>
      <c r="E416" s="10"/>
      <c r="F416" s="10"/>
      <c r="G416" s="10"/>
    </row>
    <row r="417">
      <c r="A417" s="12"/>
      <c r="B417" s="12"/>
      <c r="C417" s="32" t="str">
        <f>if(B417 ="", "", vlookup(B417, Specimen!A:E, 4, FALSE))</f>
        <v/>
      </c>
      <c r="D417" s="32" t="str">
        <f>if(B417 ="", "", vlookup(B417, Specimen!A:F, 5, FALSE))</f>
        <v/>
      </c>
      <c r="E417" s="10"/>
      <c r="F417" s="10"/>
      <c r="G417" s="10"/>
    </row>
    <row r="418">
      <c r="A418" s="12"/>
      <c r="B418" s="12"/>
      <c r="C418" s="32" t="str">
        <f>if(B418 ="", "", vlookup(B418, Specimen!A:E, 4, FALSE))</f>
        <v/>
      </c>
      <c r="D418" s="32" t="str">
        <f>if(B418 ="", "", vlookup(B418, Specimen!A:F, 5, FALSE))</f>
        <v/>
      </c>
      <c r="E418" s="10"/>
      <c r="F418" s="10"/>
      <c r="G418" s="10"/>
    </row>
    <row r="419">
      <c r="A419" s="12"/>
      <c r="B419" s="12"/>
      <c r="C419" s="32" t="str">
        <f>if(B419 ="", "", vlookup(B419, Specimen!A:E, 4, FALSE))</f>
        <v/>
      </c>
      <c r="D419" s="32" t="str">
        <f>if(B419 ="", "", vlookup(B419, Specimen!A:F, 5, FALSE))</f>
        <v/>
      </c>
      <c r="E419" s="10"/>
      <c r="F419" s="10"/>
      <c r="G419" s="10"/>
    </row>
    <row r="420">
      <c r="A420" s="12"/>
      <c r="B420" s="12"/>
      <c r="C420" s="32" t="str">
        <f>if(B420 ="", "", vlookup(B420, Specimen!A:E, 4, FALSE))</f>
        <v/>
      </c>
      <c r="D420" s="32" t="str">
        <f>if(B420 ="", "", vlookup(B420, Specimen!A:F, 5, FALSE))</f>
        <v/>
      </c>
      <c r="E420" s="10"/>
      <c r="F420" s="10"/>
      <c r="G420" s="10"/>
    </row>
    <row r="421">
      <c r="A421" s="12"/>
      <c r="B421" s="12"/>
      <c r="C421" s="32" t="str">
        <f>if(B421 ="", "", vlookup(B421, Specimen!A:E, 4, FALSE))</f>
        <v/>
      </c>
      <c r="D421" s="32" t="str">
        <f>if(B421 ="", "", vlookup(B421, Specimen!A:F, 5, FALSE))</f>
        <v/>
      </c>
      <c r="E421" s="10"/>
      <c r="F421" s="10"/>
      <c r="G421" s="10"/>
    </row>
    <row r="422">
      <c r="A422" s="12"/>
      <c r="B422" s="12"/>
      <c r="C422" s="32" t="str">
        <f>if(B422 ="", "", vlookup(B422, Specimen!A:E, 4, FALSE))</f>
        <v/>
      </c>
      <c r="D422" s="32" t="str">
        <f>if(B422 ="", "", vlookup(B422, Specimen!A:F, 5, FALSE))</f>
        <v/>
      </c>
      <c r="E422" s="10"/>
      <c r="F422" s="10"/>
      <c r="G422" s="10"/>
    </row>
    <row r="423">
      <c r="A423" s="12"/>
      <c r="B423" s="12"/>
      <c r="C423" s="32" t="str">
        <f>if(B423 ="", "", vlookup(B423, Specimen!A:E, 4, FALSE))</f>
        <v/>
      </c>
      <c r="D423" s="32" t="str">
        <f>if(B423 ="", "", vlookup(B423, Specimen!A:F, 5, FALSE))</f>
        <v/>
      </c>
      <c r="E423" s="10"/>
      <c r="F423" s="10"/>
      <c r="G423" s="10"/>
    </row>
    <row r="424">
      <c r="A424" s="12"/>
      <c r="B424" s="12"/>
      <c r="C424" s="32" t="str">
        <f>if(B424 ="", "", vlookup(B424, Specimen!A:E, 4, FALSE))</f>
        <v/>
      </c>
      <c r="D424" s="32" t="str">
        <f>if(B424 ="", "", vlookup(B424, Specimen!A:F, 5, FALSE))</f>
        <v/>
      </c>
      <c r="E424" s="10"/>
      <c r="F424" s="10"/>
      <c r="G424" s="10"/>
    </row>
    <row r="425">
      <c r="A425" s="12"/>
      <c r="B425" s="12"/>
      <c r="C425" s="32" t="str">
        <f>if(B425 ="", "", vlookup(B425, Specimen!A:E, 4, FALSE))</f>
        <v/>
      </c>
      <c r="D425" s="32" t="str">
        <f>if(B425 ="", "", vlookup(B425, Specimen!A:F, 5, FALSE))</f>
        <v/>
      </c>
      <c r="E425" s="10"/>
      <c r="F425" s="10"/>
      <c r="G425" s="10"/>
    </row>
    <row r="426">
      <c r="A426" s="12"/>
      <c r="B426" s="12"/>
      <c r="C426" s="32" t="str">
        <f>if(B426 ="", "", vlookup(B426, Specimen!A:E, 4, FALSE))</f>
        <v/>
      </c>
      <c r="D426" s="32" t="str">
        <f>if(B426 ="", "", vlookup(B426, Specimen!A:F, 5, FALSE))</f>
        <v/>
      </c>
      <c r="E426" s="10"/>
      <c r="F426" s="10"/>
      <c r="G426" s="10"/>
    </row>
    <row r="427">
      <c r="A427" s="12"/>
      <c r="B427" s="12"/>
      <c r="C427" s="32" t="str">
        <f>if(B427 ="", "", vlookup(B427, Specimen!A:E, 4, FALSE))</f>
        <v/>
      </c>
      <c r="D427" s="32" t="str">
        <f>if(B427 ="", "", vlookup(B427, Specimen!A:F, 5, FALSE))</f>
        <v/>
      </c>
      <c r="E427" s="10"/>
      <c r="F427" s="10"/>
      <c r="G427" s="10"/>
    </row>
    <row r="428">
      <c r="A428" s="12"/>
      <c r="B428" s="12"/>
      <c r="C428" s="32" t="str">
        <f>if(B428 ="", "", vlookup(B428, Specimen!A:E, 4, FALSE))</f>
        <v/>
      </c>
      <c r="D428" s="32" t="str">
        <f>if(B428 ="", "", vlookup(B428, Specimen!A:F, 5, FALSE))</f>
        <v/>
      </c>
      <c r="E428" s="10"/>
      <c r="F428" s="10"/>
      <c r="G428" s="10"/>
    </row>
    <row r="429">
      <c r="A429" s="12"/>
      <c r="B429" s="12"/>
      <c r="C429" s="32" t="str">
        <f>if(B429 ="", "", vlookup(B429, Specimen!A:E, 4, FALSE))</f>
        <v/>
      </c>
      <c r="D429" s="32" t="str">
        <f>if(B429 ="", "", vlookup(B429, Specimen!A:F, 5, FALSE))</f>
        <v/>
      </c>
      <c r="E429" s="10"/>
      <c r="F429" s="10"/>
      <c r="G429" s="10"/>
    </row>
    <row r="430">
      <c r="A430" s="12"/>
      <c r="B430" s="12"/>
      <c r="C430" s="32" t="str">
        <f>if(B430 ="", "", vlookup(B430, Specimen!A:E, 4, FALSE))</f>
        <v/>
      </c>
      <c r="D430" s="32" t="str">
        <f>if(B430 ="", "", vlookup(B430, Specimen!A:F, 5, FALSE))</f>
        <v/>
      </c>
      <c r="E430" s="10"/>
      <c r="F430" s="10"/>
      <c r="G430" s="10"/>
    </row>
    <row r="431">
      <c r="A431" s="12"/>
      <c r="B431" s="12"/>
      <c r="C431" s="32" t="str">
        <f>if(B431 ="", "", vlookup(B431, Specimen!A:E, 4, FALSE))</f>
        <v/>
      </c>
      <c r="D431" s="32" t="str">
        <f>if(B431 ="", "", vlookup(B431, Specimen!A:F, 5, FALSE))</f>
        <v/>
      </c>
      <c r="E431" s="10"/>
      <c r="F431" s="10"/>
      <c r="G431" s="10"/>
    </row>
    <row r="432">
      <c r="A432" s="12"/>
      <c r="B432" s="12"/>
      <c r="C432" s="32" t="str">
        <f>if(B432 ="", "", vlookup(B432, Specimen!A:E, 4, FALSE))</f>
        <v/>
      </c>
      <c r="D432" s="32" t="str">
        <f>if(B432 ="", "", vlookup(B432, Specimen!A:F, 5, FALSE))</f>
        <v/>
      </c>
      <c r="E432" s="10"/>
      <c r="F432" s="10"/>
      <c r="G432" s="10"/>
    </row>
    <row r="433">
      <c r="A433" s="12"/>
      <c r="B433" s="12"/>
      <c r="C433" s="32" t="str">
        <f>if(B433 ="", "", vlookup(B433, Specimen!A:E, 4, FALSE))</f>
        <v/>
      </c>
      <c r="D433" s="32" t="str">
        <f>if(B433 ="", "", vlookup(B433, Specimen!A:F, 5, FALSE))</f>
        <v/>
      </c>
      <c r="E433" s="10"/>
      <c r="F433" s="10"/>
      <c r="G433" s="10"/>
    </row>
    <row r="434">
      <c r="A434" s="12"/>
      <c r="B434" s="12"/>
      <c r="C434" s="32" t="str">
        <f>if(B434 ="", "", vlookup(B434, Specimen!A:E, 4, FALSE))</f>
        <v/>
      </c>
      <c r="D434" s="32" t="str">
        <f>if(B434 ="", "", vlookup(B434, Specimen!A:F, 5, FALSE))</f>
        <v/>
      </c>
      <c r="E434" s="10"/>
      <c r="F434" s="10"/>
      <c r="G434" s="10"/>
    </row>
    <row r="435">
      <c r="A435" s="12"/>
      <c r="B435" s="12"/>
      <c r="C435" s="32" t="str">
        <f>if(B435 ="", "", vlookup(B435, Specimen!A:E, 4, FALSE))</f>
        <v/>
      </c>
      <c r="D435" s="32" t="str">
        <f>if(B435 ="", "", vlookup(B435, Specimen!A:F, 5, FALSE))</f>
        <v/>
      </c>
      <c r="E435" s="10"/>
      <c r="F435" s="10"/>
      <c r="G435" s="10"/>
    </row>
    <row r="436">
      <c r="A436" s="12"/>
      <c r="B436" s="12"/>
      <c r="C436" s="32" t="str">
        <f>if(B436 ="", "", vlookup(B436, Specimen!A:E, 4, FALSE))</f>
        <v/>
      </c>
      <c r="D436" s="32" t="str">
        <f>if(B436 ="", "", vlookup(B436, Specimen!A:F, 5, FALSE))</f>
        <v/>
      </c>
      <c r="E436" s="10"/>
      <c r="F436" s="10"/>
      <c r="G436" s="10"/>
    </row>
    <row r="437">
      <c r="A437" s="12"/>
      <c r="B437" s="12"/>
      <c r="C437" s="32" t="str">
        <f>if(B437 ="", "", vlookup(B437, Specimen!A:E, 4, FALSE))</f>
        <v/>
      </c>
      <c r="D437" s="32" t="str">
        <f>if(B437 ="", "", vlookup(B437, Specimen!A:F, 5, FALSE))</f>
        <v/>
      </c>
      <c r="E437" s="10"/>
      <c r="F437" s="10"/>
      <c r="G437" s="10"/>
    </row>
    <row r="438">
      <c r="A438" s="12"/>
      <c r="B438" s="12"/>
      <c r="C438" s="32" t="str">
        <f>if(B438 ="", "", vlookup(B438, Specimen!A:E, 4, FALSE))</f>
        <v/>
      </c>
      <c r="D438" s="32" t="str">
        <f>if(B438 ="", "", vlookup(B438, Specimen!A:F, 5, FALSE))</f>
        <v/>
      </c>
      <c r="E438" s="10"/>
      <c r="F438" s="10"/>
      <c r="G438" s="10"/>
    </row>
    <row r="439">
      <c r="A439" s="12"/>
      <c r="B439" s="12"/>
      <c r="C439" s="32" t="str">
        <f>if(B439 ="", "", vlookup(B439, Specimen!A:E, 4, FALSE))</f>
        <v/>
      </c>
      <c r="D439" s="32" t="str">
        <f>if(B439 ="", "", vlookup(B439, Specimen!A:F, 5, FALSE))</f>
        <v/>
      </c>
      <c r="E439" s="10"/>
      <c r="F439" s="10"/>
      <c r="G439" s="10"/>
    </row>
    <row r="440">
      <c r="A440" s="12"/>
      <c r="B440" s="12"/>
      <c r="C440" s="32" t="str">
        <f>if(B440 ="", "", vlookup(B440, Specimen!A:E, 4, FALSE))</f>
        <v/>
      </c>
      <c r="D440" s="32" t="str">
        <f>if(B440 ="", "", vlookup(B440, Specimen!A:F, 5, FALSE))</f>
        <v/>
      </c>
      <c r="E440" s="10"/>
      <c r="F440" s="10"/>
      <c r="G440" s="10"/>
    </row>
    <row r="441">
      <c r="A441" s="12"/>
      <c r="B441" s="12"/>
      <c r="C441" s="32" t="str">
        <f>if(B441 ="", "", vlookup(B441, Specimen!A:E, 4, FALSE))</f>
        <v/>
      </c>
      <c r="D441" s="32" t="str">
        <f>if(B441 ="", "", vlookup(B441, Specimen!A:F, 5, FALSE))</f>
        <v/>
      </c>
      <c r="E441" s="10"/>
      <c r="F441" s="10"/>
      <c r="G441" s="10"/>
    </row>
    <row r="442">
      <c r="A442" s="12"/>
      <c r="B442" s="12"/>
      <c r="C442" s="32" t="str">
        <f>if(B442 ="", "", vlookup(B442, Specimen!A:E, 4, FALSE))</f>
        <v/>
      </c>
      <c r="D442" s="32" t="str">
        <f>if(B442 ="", "", vlookup(B442, Specimen!A:F, 5, FALSE))</f>
        <v/>
      </c>
      <c r="E442" s="10"/>
      <c r="F442" s="10"/>
      <c r="G442" s="10"/>
    </row>
    <row r="443">
      <c r="A443" s="12"/>
      <c r="B443" s="12"/>
      <c r="C443" s="32" t="str">
        <f>if(B443 ="", "", vlookup(B443, Specimen!A:E, 4, FALSE))</f>
        <v/>
      </c>
      <c r="D443" s="32" t="str">
        <f>if(B443 ="", "", vlookup(B443, Specimen!A:F, 5, FALSE))</f>
        <v/>
      </c>
      <c r="E443" s="10"/>
      <c r="F443" s="10"/>
      <c r="G443" s="10"/>
    </row>
    <row r="444">
      <c r="A444" s="12"/>
      <c r="B444" s="12"/>
      <c r="C444" s="32" t="str">
        <f>if(B444 ="", "", vlookup(B444, Specimen!A:E, 4, FALSE))</f>
        <v/>
      </c>
      <c r="D444" s="32" t="str">
        <f>if(B444 ="", "", vlookup(B444, Specimen!A:F, 5, FALSE))</f>
        <v/>
      </c>
      <c r="E444" s="10"/>
      <c r="F444" s="10"/>
      <c r="G444" s="10"/>
    </row>
    <row r="445">
      <c r="A445" s="12"/>
      <c r="B445" s="12"/>
      <c r="C445" s="32" t="str">
        <f>if(B445 ="", "", vlookup(B445, Specimen!A:E, 4, FALSE))</f>
        <v/>
      </c>
      <c r="D445" s="32" t="str">
        <f>if(B445 ="", "", vlookup(B445, Specimen!A:F, 5, FALSE))</f>
        <v/>
      </c>
      <c r="E445" s="10"/>
      <c r="F445" s="10"/>
      <c r="G445" s="10"/>
    </row>
    <row r="446">
      <c r="A446" s="12"/>
      <c r="B446" s="12"/>
      <c r="C446" s="32" t="str">
        <f>if(B446 ="", "", vlookup(B446, Specimen!A:E, 4, FALSE))</f>
        <v/>
      </c>
      <c r="D446" s="32" t="str">
        <f>if(B446 ="", "", vlookup(B446, Specimen!A:F, 5, FALSE))</f>
        <v/>
      </c>
      <c r="E446" s="10"/>
      <c r="F446" s="10"/>
      <c r="G446" s="10"/>
    </row>
    <row r="447">
      <c r="A447" s="12"/>
      <c r="B447" s="12"/>
      <c r="C447" s="32" t="str">
        <f>if(B447 ="", "", vlookup(B447, Specimen!A:E, 4, FALSE))</f>
        <v/>
      </c>
      <c r="D447" s="32" t="str">
        <f>if(B447 ="", "", vlookup(B447, Specimen!A:F, 5, FALSE))</f>
        <v/>
      </c>
      <c r="E447" s="10"/>
      <c r="F447" s="10"/>
      <c r="G447" s="10"/>
    </row>
    <row r="448">
      <c r="A448" s="12"/>
      <c r="B448" s="12"/>
      <c r="C448" s="32" t="str">
        <f>if(B448 ="", "", vlookup(B448, Specimen!A:E, 4, FALSE))</f>
        <v/>
      </c>
      <c r="D448" s="32" t="str">
        <f>if(B448 ="", "", vlookup(B448, Specimen!A:F, 5, FALSE))</f>
        <v/>
      </c>
      <c r="E448" s="10"/>
      <c r="F448" s="10"/>
      <c r="G448" s="10"/>
    </row>
    <row r="449">
      <c r="A449" s="12"/>
      <c r="B449" s="12"/>
      <c r="C449" s="32" t="str">
        <f>if(B449 ="", "", vlookup(B449, Specimen!A:E, 4, FALSE))</f>
        <v/>
      </c>
      <c r="D449" s="32" t="str">
        <f>if(B449 ="", "", vlookup(B449, Specimen!A:F, 5, FALSE))</f>
        <v/>
      </c>
      <c r="E449" s="10"/>
      <c r="F449" s="10"/>
      <c r="G449" s="10"/>
    </row>
    <row r="450">
      <c r="A450" s="12"/>
      <c r="B450" s="12"/>
      <c r="C450" s="32" t="str">
        <f>if(B450 ="", "", vlookup(B450, Specimen!A:E, 4, FALSE))</f>
        <v/>
      </c>
      <c r="D450" s="32" t="str">
        <f>if(B450 ="", "", vlookup(B450, Specimen!A:F, 5, FALSE))</f>
        <v/>
      </c>
      <c r="E450" s="10"/>
      <c r="F450" s="10"/>
      <c r="G450" s="10"/>
    </row>
    <row r="451">
      <c r="A451" s="12"/>
      <c r="B451" s="12"/>
      <c r="C451" s="32" t="str">
        <f>if(B451 ="", "", vlookup(B451, Specimen!A:E, 4, FALSE))</f>
        <v/>
      </c>
      <c r="D451" s="32" t="str">
        <f>if(B451 ="", "", vlookup(B451, Specimen!A:F, 5, FALSE))</f>
        <v/>
      </c>
      <c r="E451" s="10"/>
      <c r="F451" s="10"/>
      <c r="G451" s="10"/>
    </row>
    <row r="452">
      <c r="A452" s="12"/>
      <c r="B452" s="12"/>
      <c r="C452" s="32" t="str">
        <f>if(B452 ="", "", vlookup(B452, Specimen!A:E, 4, FALSE))</f>
        <v/>
      </c>
      <c r="D452" s="32" t="str">
        <f>if(B452 ="", "", vlookup(B452, Specimen!A:F, 5, FALSE))</f>
        <v/>
      </c>
      <c r="E452" s="10"/>
      <c r="F452" s="10"/>
      <c r="G452" s="10"/>
    </row>
    <row r="453">
      <c r="A453" s="12"/>
      <c r="B453" s="12"/>
      <c r="C453" s="32" t="str">
        <f>if(B453 ="", "", vlookup(B453, Specimen!A:E, 4, FALSE))</f>
        <v/>
      </c>
      <c r="D453" s="32" t="str">
        <f>if(B453 ="", "", vlookup(B453, Specimen!A:F, 5, FALSE))</f>
        <v/>
      </c>
      <c r="E453" s="10"/>
      <c r="F453" s="10"/>
      <c r="G453" s="10"/>
    </row>
    <row r="454">
      <c r="A454" s="12"/>
      <c r="B454" s="12"/>
      <c r="C454" s="32" t="str">
        <f>if(B454 ="", "", vlookup(B454, Specimen!A:E, 4, FALSE))</f>
        <v/>
      </c>
      <c r="D454" s="32" t="str">
        <f>if(B454 ="", "", vlookup(B454, Specimen!A:F, 5, FALSE))</f>
        <v/>
      </c>
      <c r="E454" s="10"/>
      <c r="F454" s="10"/>
      <c r="G454" s="10"/>
    </row>
    <row r="455">
      <c r="A455" s="12"/>
      <c r="B455" s="12"/>
      <c r="C455" s="32" t="str">
        <f>if(B455 ="", "", vlookup(B455, Specimen!A:E, 4, FALSE))</f>
        <v/>
      </c>
      <c r="D455" s="32" t="str">
        <f>if(B455 ="", "", vlookup(B455, Specimen!A:F, 5, FALSE))</f>
        <v/>
      </c>
      <c r="E455" s="10"/>
      <c r="F455" s="10"/>
      <c r="G455" s="10"/>
    </row>
    <row r="456">
      <c r="A456" s="12"/>
      <c r="B456" s="12"/>
      <c r="C456" s="32" t="str">
        <f>if(B456 ="", "", vlookup(B456, Specimen!A:E, 4, FALSE))</f>
        <v/>
      </c>
      <c r="D456" s="32" t="str">
        <f>if(B456 ="", "", vlookup(B456, Specimen!A:F, 5, FALSE))</f>
        <v/>
      </c>
      <c r="E456" s="10"/>
      <c r="F456" s="10"/>
      <c r="G456" s="10"/>
    </row>
    <row r="457">
      <c r="A457" s="12"/>
      <c r="B457" s="12"/>
      <c r="C457" s="32" t="str">
        <f>if(B457 ="", "", vlookup(B457, Specimen!A:E, 4, FALSE))</f>
        <v/>
      </c>
      <c r="D457" s="32" t="str">
        <f>if(B457 ="", "", vlookup(B457, Specimen!A:F, 5, FALSE))</f>
        <v/>
      </c>
      <c r="E457" s="10"/>
      <c r="F457" s="10"/>
      <c r="G457" s="10"/>
    </row>
    <row r="458">
      <c r="A458" s="12"/>
      <c r="B458" s="12"/>
      <c r="C458" s="32" t="str">
        <f>if(B458 ="", "", vlookup(B458, Specimen!A:E, 4, FALSE))</f>
        <v/>
      </c>
      <c r="D458" s="32" t="str">
        <f>if(B458 ="", "", vlookup(B458, Specimen!A:F, 5, FALSE))</f>
        <v/>
      </c>
      <c r="E458" s="10"/>
      <c r="F458" s="10"/>
      <c r="G458" s="10"/>
    </row>
    <row r="459">
      <c r="A459" s="12"/>
      <c r="B459" s="12"/>
      <c r="C459" s="32" t="str">
        <f>if(B459 ="", "", vlookup(B459, Specimen!A:E, 4, FALSE))</f>
        <v/>
      </c>
      <c r="D459" s="32" t="str">
        <f>if(B459 ="", "", vlookup(B459, Specimen!A:F, 5, FALSE))</f>
        <v/>
      </c>
      <c r="E459" s="10"/>
      <c r="F459" s="10"/>
      <c r="G459" s="10"/>
    </row>
    <row r="460">
      <c r="A460" s="12"/>
      <c r="B460" s="12"/>
      <c r="C460" s="32" t="str">
        <f>if(B460 ="", "", vlookup(B460, Specimen!A:E, 4, FALSE))</f>
        <v/>
      </c>
      <c r="D460" s="32" t="str">
        <f>if(B460 ="", "", vlookup(B460, Specimen!A:F, 5, FALSE))</f>
        <v/>
      </c>
      <c r="E460" s="10"/>
      <c r="F460" s="10"/>
      <c r="G460" s="10"/>
    </row>
    <row r="461">
      <c r="A461" s="12"/>
      <c r="B461" s="12"/>
      <c r="C461" s="32" t="str">
        <f>if(B461 ="", "", vlookup(B461, Specimen!A:E, 4, FALSE))</f>
        <v/>
      </c>
      <c r="D461" s="32" t="str">
        <f>if(B461 ="", "", vlookup(B461, Specimen!A:F, 5, FALSE))</f>
        <v/>
      </c>
      <c r="E461" s="10"/>
      <c r="F461" s="10"/>
      <c r="G461" s="10"/>
    </row>
    <row r="462">
      <c r="A462" s="12"/>
      <c r="B462" s="12"/>
      <c r="C462" s="32" t="str">
        <f>if(B462 ="", "", vlookup(B462, Specimen!A:E, 4, FALSE))</f>
        <v/>
      </c>
      <c r="D462" s="32" t="str">
        <f>if(B462 ="", "", vlookup(B462, Specimen!A:F, 5, FALSE))</f>
        <v/>
      </c>
      <c r="E462" s="10"/>
      <c r="F462" s="10"/>
      <c r="G462" s="10"/>
    </row>
    <row r="463">
      <c r="A463" s="12"/>
      <c r="B463" s="12"/>
      <c r="C463" s="32" t="str">
        <f>if(B463 ="", "", vlookup(B463, Specimen!A:E, 4, FALSE))</f>
        <v/>
      </c>
      <c r="D463" s="32" t="str">
        <f>if(B463 ="", "", vlookup(B463, Specimen!A:F, 5, FALSE))</f>
        <v/>
      </c>
      <c r="E463" s="10"/>
      <c r="F463" s="10"/>
      <c r="G463" s="10"/>
    </row>
    <row r="464">
      <c r="A464" s="12"/>
      <c r="B464" s="12"/>
      <c r="C464" s="32" t="str">
        <f>if(B464 ="", "", vlookup(B464, Specimen!A:E, 4, FALSE))</f>
        <v/>
      </c>
      <c r="D464" s="32" t="str">
        <f>if(B464 ="", "", vlookup(B464, Specimen!A:F, 5, FALSE))</f>
        <v/>
      </c>
      <c r="E464" s="10"/>
      <c r="F464" s="10"/>
      <c r="G464" s="10"/>
    </row>
    <row r="465">
      <c r="A465" s="12"/>
      <c r="B465" s="12"/>
      <c r="C465" s="32" t="str">
        <f>if(B465 ="", "", vlookup(B465, Specimen!A:E, 4, FALSE))</f>
        <v/>
      </c>
      <c r="D465" s="32" t="str">
        <f>if(B465 ="", "", vlookup(B465, Specimen!A:F, 5, FALSE))</f>
        <v/>
      </c>
      <c r="E465" s="10"/>
      <c r="F465" s="10"/>
      <c r="G465" s="10"/>
    </row>
    <row r="466">
      <c r="A466" s="12"/>
      <c r="B466" s="12"/>
      <c r="C466" s="32" t="str">
        <f>if(B466 ="", "", vlookup(B466, Specimen!A:E, 4, FALSE))</f>
        <v/>
      </c>
      <c r="D466" s="32" t="str">
        <f>if(B466 ="", "", vlookup(B466, Specimen!A:F, 5, FALSE))</f>
        <v/>
      </c>
      <c r="E466" s="10"/>
      <c r="F466" s="10"/>
      <c r="G466" s="10"/>
    </row>
    <row r="467">
      <c r="A467" s="12"/>
      <c r="B467" s="12"/>
      <c r="C467" s="32" t="str">
        <f>if(B467 ="", "", vlookup(B467, Specimen!A:E, 4, FALSE))</f>
        <v/>
      </c>
      <c r="D467" s="32" t="str">
        <f>if(B467 ="", "", vlookup(B467, Specimen!A:F, 5, FALSE))</f>
        <v/>
      </c>
      <c r="E467" s="10"/>
      <c r="F467" s="10"/>
      <c r="G467" s="10"/>
    </row>
    <row r="468">
      <c r="A468" s="12"/>
      <c r="B468" s="12"/>
      <c r="C468" s="32" t="str">
        <f>if(B468 ="", "", vlookup(B468, Specimen!A:E, 4, FALSE))</f>
        <v/>
      </c>
      <c r="D468" s="32" t="str">
        <f>if(B468 ="", "", vlookup(B468, Specimen!A:F, 5, FALSE))</f>
        <v/>
      </c>
      <c r="E468" s="10"/>
      <c r="F468" s="10"/>
      <c r="G468" s="10"/>
    </row>
    <row r="469">
      <c r="A469" s="12"/>
      <c r="B469" s="12"/>
      <c r="C469" s="32" t="str">
        <f>if(B469 ="", "", vlookup(B469, Specimen!A:E, 4, FALSE))</f>
        <v/>
      </c>
      <c r="D469" s="32" t="str">
        <f>if(B469 ="", "", vlookup(B469, Specimen!A:F, 5, FALSE))</f>
        <v/>
      </c>
      <c r="E469" s="10"/>
      <c r="F469" s="10"/>
      <c r="G469" s="10"/>
    </row>
    <row r="470">
      <c r="A470" s="12"/>
      <c r="B470" s="12"/>
      <c r="C470" s="32" t="str">
        <f>if(B470 ="", "", vlookup(B470, Specimen!A:E, 4, FALSE))</f>
        <v/>
      </c>
      <c r="D470" s="32" t="str">
        <f>if(B470 ="", "", vlookup(B470, Specimen!A:F, 5, FALSE))</f>
        <v/>
      </c>
      <c r="E470" s="10"/>
      <c r="F470" s="10"/>
      <c r="G470" s="10"/>
    </row>
    <row r="471">
      <c r="A471" s="12"/>
      <c r="B471" s="12"/>
      <c r="C471" s="32" t="str">
        <f>if(B471 ="", "", vlookup(B471, Specimen!A:E, 4, FALSE))</f>
        <v/>
      </c>
      <c r="D471" s="32" t="str">
        <f>if(B471 ="", "", vlookup(B471, Specimen!A:F, 5, FALSE))</f>
        <v/>
      </c>
      <c r="E471" s="10"/>
      <c r="F471" s="10"/>
      <c r="G471" s="10"/>
    </row>
    <row r="472">
      <c r="A472" s="12"/>
      <c r="B472" s="12"/>
      <c r="C472" s="32" t="str">
        <f>if(B472 ="", "", vlookup(B472, Specimen!A:E, 4, FALSE))</f>
        <v/>
      </c>
      <c r="D472" s="32" t="str">
        <f>if(B472 ="", "", vlookup(B472, Specimen!A:F, 5, FALSE))</f>
        <v/>
      </c>
      <c r="E472" s="10"/>
      <c r="F472" s="10"/>
      <c r="G472" s="10"/>
    </row>
    <row r="473">
      <c r="A473" s="12"/>
      <c r="B473" s="12"/>
      <c r="C473" s="32" t="str">
        <f>if(B473 ="", "", vlookup(B473, Specimen!A:E, 4, FALSE))</f>
        <v/>
      </c>
      <c r="D473" s="32" t="str">
        <f>if(B473 ="", "", vlookup(B473, Specimen!A:F, 5, FALSE))</f>
        <v/>
      </c>
      <c r="E473" s="10"/>
      <c r="F473" s="10"/>
      <c r="G473" s="10"/>
    </row>
    <row r="474">
      <c r="A474" s="12"/>
      <c r="B474" s="12"/>
      <c r="C474" s="32" t="str">
        <f>if(B474 ="", "", vlookup(B474, Specimen!A:E, 4, FALSE))</f>
        <v/>
      </c>
      <c r="D474" s="32" t="str">
        <f>if(B474 ="", "", vlookup(B474, Specimen!A:F, 5, FALSE))</f>
        <v/>
      </c>
      <c r="E474" s="10"/>
      <c r="F474" s="10"/>
      <c r="G474" s="10"/>
    </row>
    <row r="475">
      <c r="A475" s="12"/>
      <c r="B475" s="12"/>
      <c r="C475" s="32" t="str">
        <f>if(B475 ="", "", vlookup(B475, Specimen!A:E, 4, FALSE))</f>
        <v/>
      </c>
      <c r="D475" s="32" t="str">
        <f>if(B475 ="", "", vlookup(B475, Specimen!A:F, 5, FALSE))</f>
        <v/>
      </c>
      <c r="E475" s="10"/>
      <c r="F475" s="10"/>
      <c r="G475" s="10"/>
    </row>
    <row r="476">
      <c r="A476" s="12"/>
      <c r="B476" s="12"/>
      <c r="C476" s="32" t="str">
        <f>if(B476 ="", "", vlookup(B476, Specimen!A:E, 4, FALSE))</f>
        <v/>
      </c>
      <c r="D476" s="32" t="str">
        <f>if(B476 ="", "", vlookup(B476, Specimen!A:F, 5, FALSE))</f>
        <v/>
      </c>
      <c r="E476" s="10"/>
      <c r="F476" s="10"/>
      <c r="G476" s="10"/>
    </row>
    <row r="477">
      <c r="A477" s="12"/>
      <c r="B477" s="12"/>
      <c r="C477" s="32" t="str">
        <f>if(B477 ="", "", vlookup(B477, Specimen!A:E, 4, FALSE))</f>
        <v/>
      </c>
      <c r="D477" s="32" t="str">
        <f>if(B477 ="", "", vlookup(B477, Specimen!A:F, 5, FALSE))</f>
        <v/>
      </c>
      <c r="E477" s="10"/>
      <c r="F477" s="10"/>
      <c r="G477" s="10"/>
    </row>
    <row r="478">
      <c r="A478" s="12"/>
      <c r="B478" s="12"/>
      <c r="C478" s="32" t="str">
        <f>if(B478 ="", "", vlookup(B478, Specimen!A:E, 4, FALSE))</f>
        <v/>
      </c>
      <c r="D478" s="32" t="str">
        <f>if(B478 ="", "", vlookup(B478, Specimen!A:F, 5, FALSE))</f>
        <v/>
      </c>
      <c r="E478" s="10"/>
      <c r="F478" s="10"/>
      <c r="G478" s="10"/>
    </row>
    <row r="479">
      <c r="A479" s="12"/>
      <c r="B479" s="12"/>
      <c r="C479" s="32" t="str">
        <f>if(B479 ="", "", vlookup(B479, Specimen!A:E, 4, FALSE))</f>
        <v/>
      </c>
      <c r="D479" s="32" t="str">
        <f>if(B479 ="", "", vlookup(B479, Specimen!A:F, 5, FALSE))</f>
        <v/>
      </c>
      <c r="E479" s="10"/>
      <c r="F479" s="10"/>
      <c r="G479" s="10"/>
    </row>
    <row r="480">
      <c r="A480" s="12"/>
      <c r="B480" s="12"/>
      <c r="C480" s="32" t="str">
        <f>if(B480 ="", "", vlookup(B480, Specimen!A:E, 4, FALSE))</f>
        <v/>
      </c>
      <c r="D480" s="32" t="str">
        <f>if(B480 ="", "", vlookup(B480, Specimen!A:F, 5, FALSE))</f>
        <v/>
      </c>
      <c r="E480" s="10"/>
      <c r="F480" s="10"/>
      <c r="G480" s="10"/>
    </row>
    <row r="481">
      <c r="A481" s="12"/>
      <c r="B481" s="12"/>
      <c r="C481" s="32" t="str">
        <f>if(B481 ="", "", vlookup(B481, Specimen!A:E, 4, FALSE))</f>
        <v/>
      </c>
      <c r="D481" s="32" t="str">
        <f>if(B481 ="", "", vlookup(B481, Specimen!A:F, 5, FALSE))</f>
        <v/>
      </c>
      <c r="E481" s="10"/>
      <c r="F481" s="10"/>
      <c r="G481" s="10"/>
    </row>
    <row r="482">
      <c r="A482" s="12"/>
      <c r="B482" s="12"/>
      <c r="C482" s="32" t="str">
        <f>if(B482 ="", "", vlookup(B482, Specimen!A:E, 4, FALSE))</f>
        <v/>
      </c>
      <c r="D482" s="32" t="str">
        <f>if(B482 ="", "", vlookup(B482, Specimen!A:F, 5, FALSE))</f>
        <v/>
      </c>
      <c r="E482" s="10"/>
      <c r="F482" s="10"/>
      <c r="G482" s="10"/>
    </row>
    <row r="483">
      <c r="A483" s="12"/>
      <c r="B483" s="12"/>
      <c r="C483" s="32" t="str">
        <f>if(B483 ="", "", vlookup(B483, Specimen!A:E, 4, FALSE))</f>
        <v/>
      </c>
      <c r="D483" s="32" t="str">
        <f>if(B483 ="", "", vlookup(B483, Specimen!A:F, 5, FALSE))</f>
        <v/>
      </c>
      <c r="E483" s="10"/>
      <c r="F483" s="10"/>
      <c r="G483" s="10"/>
    </row>
    <row r="484">
      <c r="A484" s="12"/>
      <c r="B484" s="12"/>
      <c r="C484" s="32" t="str">
        <f>if(B484 ="", "", vlookup(B484, Specimen!A:E, 4, FALSE))</f>
        <v/>
      </c>
      <c r="D484" s="32" t="str">
        <f>if(B484 ="", "", vlookup(B484, Specimen!A:F, 5, FALSE))</f>
        <v/>
      </c>
      <c r="E484" s="10"/>
      <c r="F484" s="10"/>
      <c r="G484" s="10"/>
    </row>
    <row r="485">
      <c r="A485" s="12"/>
      <c r="B485" s="12"/>
      <c r="C485" s="32" t="str">
        <f>if(B485 ="", "", vlookup(B485, Specimen!A:E, 4, FALSE))</f>
        <v/>
      </c>
      <c r="D485" s="32" t="str">
        <f>if(B485 ="", "", vlookup(B485, Specimen!A:F, 5, FALSE))</f>
        <v/>
      </c>
      <c r="E485" s="10"/>
      <c r="F485" s="10"/>
      <c r="G485" s="10"/>
    </row>
    <row r="486">
      <c r="A486" s="12"/>
      <c r="B486" s="12"/>
      <c r="C486" s="32" t="str">
        <f>if(B486 ="", "", vlookup(B486, Specimen!A:E, 4, FALSE))</f>
        <v/>
      </c>
      <c r="D486" s="32" t="str">
        <f>if(B486 ="", "", vlookup(B486, Specimen!A:F, 5, FALSE))</f>
        <v/>
      </c>
      <c r="E486" s="10"/>
      <c r="F486" s="10"/>
      <c r="G486" s="10"/>
    </row>
    <row r="487">
      <c r="A487" s="12"/>
      <c r="B487" s="12"/>
      <c r="C487" s="32" t="str">
        <f>if(B487 ="", "", vlookup(B487, Specimen!A:E, 4, FALSE))</f>
        <v/>
      </c>
      <c r="D487" s="32" t="str">
        <f>if(B487 ="", "", vlookup(B487, Specimen!A:F, 5, FALSE))</f>
        <v/>
      </c>
      <c r="E487" s="10"/>
      <c r="F487" s="10"/>
      <c r="G487" s="10"/>
    </row>
    <row r="488">
      <c r="A488" s="12"/>
      <c r="B488" s="12"/>
      <c r="C488" s="32" t="str">
        <f>if(B488 ="", "", vlookup(B488, Specimen!A:E, 4, FALSE))</f>
        <v/>
      </c>
      <c r="D488" s="32" t="str">
        <f>if(B488 ="", "", vlookup(B488, Specimen!A:F, 5, FALSE))</f>
        <v/>
      </c>
      <c r="E488" s="10"/>
      <c r="F488" s="10"/>
      <c r="G488" s="10"/>
    </row>
    <row r="489">
      <c r="A489" s="12"/>
      <c r="B489" s="12"/>
      <c r="C489" s="32" t="str">
        <f>if(B489 ="", "", vlookup(B489, Specimen!A:E, 4, FALSE))</f>
        <v/>
      </c>
      <c r="D489" s="32" t="str">
        <f>if(B489 ="", "", vlookup(B489, Specimen!A:F, 5, FALSE))</f>
        <v/>
      </c>
      <c r="E489" s="10"/>
      <c r="F489" s="10"/>
      <c r="G489" s="10"/>
    </row>
    <row r="490">
      <c r="A490" s="12"/>
      <c r="B490" s="12"/>
      <c r="C490" s="32" t="str">
        <f>if(B490 ="", "", vlookup(B490, Specimen!A:E, 4, FALSE))</f>
        <v/>
      </c>
      <c r="D490" s="32" t="str">
        <f>if(B490 ="", "", vlookup(B490, Specimen!A:F, 5, FALSE))</f>
        <v/>
      </c>
      <c r="E490" s="10"/>
      <c r="F490" s="10"/>
      <c r="G490" s="10"/>
    </row>
    <row r="491">
      <c r="A491" s="12"/>
      <c r="B491" s="12"/>
      <c r="C491" s="32" t="str">
        <f>if(B491 ="", "", vlookup(B491, Specimen!A:E, 4, FALSE))</f>
        <v/>
      </c>
      <c r="D491" s="32" t="str">
        <f>if(B491 ="", "", vlookup(B491, Specimen!A:F, 5, FALSE))</f>
        <v/>
      </c>
      <c r="E491" s="10"/>
      <c r="F491" s="10"/>
      <c r="G491" s="10"/>
    </row>
    <row r="492">
      <c r="A492" s="12"/>
      <c r="B492" s="12"/>
      <c r="C492" s="32" t="str">
        <f>if(B492 ="", "", vlookup(B492, Specimen!A:E, 4, FALSE))</f>
        <v/>
      </c>
      <c r="D492" s="32" t="str">
        <f>if(B492 ="", "", vlookup(B492, Specimen!A:F, 5, FALSE))</f>
        <v/>
      </c>
      <c r="E492" s="10"/>
      <c r="F492" s="10"/>
      <c r="G492" s="10"/>
    </row>
    <row r="493">
      <c r="A493" s="12"/>
      <c r="B493" s="12"/>
      <c r="C493" s="32" t="str">
        <f>if(B493 ="", "", vlookup(B493, Specimen!A:E, 4, FALSE))</f>
        <v/>
      </c>
      <c r="D493" s="32" t="str">
        <f>if(B493 ="", "", vlookup(B493, Specimen!A:F, 5, FALSE))</f>
        <v/>
      </c>
      <c r="E493" s="10"/>
      <c r="F493" s="10"/>
      <c r="G493" s="10"/>
    </row>
    <row r="494">
      <c r="A494" s="12"/>
      <c r="B494" s="12"/>
      <c r="C494" s="32" t="str">
        <f>if(B494 ="", "", vlookup(B494, Specimen!A:E, 4, FALSE))</f>
        <v/>
      </c>
      <c r="D494" s="32" t="str">
        <f>if(B494 ="", "", vlookup(B494, Specimen!A:F, 5, FALSE))</f>
        <v/>
      </c>
      <c r="E494" s="10"/>
      <c r="F494" s="10"/>
      <c r="G494" s="10"/>
    </row>
    <row r="495">
      <c r="A495" s="12"/>
      <c r="B495" s="12"/>
      <c r="C495" s="32" t="str">
        <f>if(B495 ="", "", vlookup(B495, Specimen!A:E, 4, FALSE))</f>
        <v/>
      </c>
      <c r="D495" s="32" t="str">
        <f>if(B495 ="", "", vlookup(B495, Specimen!A:F, 5, FALSE))</f>
        <v/>
      </c>
      <c r="E495" s="10"/>
      <c r="F495" s="10"/>
      <c r="G495" s="10"/>
    </row>
    <row r="496">
      <c r="A496" s="12"/>
      <c r="B496" s="12"/>
      <c r="C496" s="32" t="str">
        <f>if(B496 ="", "", vlookup(B496, Specimen!A:E, 4, FALSE))</f>
        <v/>
      </c>
      <c r="D496" s="32" t="str">
        <f>if(B496 ="", "", vlookup(B496, Specimen!A:F, 5, FALSE))</f>
        <v/>
      </c>
      <c r="E496" s="10"/>
      <c r="F496" s="10"/>
      <c r="G496" s="10"/>
    </row>
    <row r="497">
      <c r="A497" s="12"/>
      <c r="B497" s="12"/>
      <c r="C497" s="32" t="str">
        <f>if(B497 ="", "", vlookup(B497, Specimen!A:E, 4, FALSE))</f>
        <v/>
      </c>
      <c r="D497" s="32" t="str">
        <f>if(B497 ="", "", vlookup(B497, Specimen!A:F, 5, FALSE))</f>
        <v/>
      </c>
      <c r="E497" s="10"/>
      <c r="F497" s="10"/>
      <c r="G497" s="10"/>
    </row>
    <row r="498">
      <c r="A498" s="12"/>
      <c r="B498" s="12"/>
      <c r="C498" s="32" t="str">
        <f>if(B498 ="", "", vlookup(B498, Specimen!A:E, 4, FALSE))</f>
        <v/>
      </c>
      <c r="D498" s="32" t="str">
        <f>if(B498 ="", "", vlookup(B498, Specimen!A:F, 5, FALSE))</f>
        <v/>
      </c>
      <c r="E498" s="10"/>
      <c r="F498" s="10"/>
      <c r="G498" s="10"/>
    </row>
    <row r="499">
      <c r="A499" s="12"/>
      <c r="B499" s="12"/>
      <c r="C499" s="32" t="str">
        <f>if(B499 ="", "", vlookup(B499, Specimen!A:E, 4, FALSE))</f>
        <v/>
      </c>
      <c r="D499" s="32" t="str">
        <f>if(B499 ="", "", vlookup(B499, Specimen!A:F, 5, FALSE))</f>
        <v/>
      </c>
      <c r="E499" s="10"/>
      <c r="F499" s="10"/>
      <c r="G499" s="10"/>
    </row>
    <row r="500">
      <c r="A500" s="12"/>
      <c r="B500" s="12"/>
      <c r="C500" s="32" t="str">
        <f>if(B500 ="", "", vlookup(B500, Specimen!A:E, 4, FALSE))</f>
        <v/>
      </c>
      <c r="D500" s="32" t="str">
        <f>if(B500 ="", "", vlookup(B500, Specimen!A:F, 5, FALSE))</f>
        <v/>
      </c>
      <c r="E500" s="10"/>
      <c r="F500" s="10"/>
      <c r="G500" s="10"/>
    </row>
    <row r="501">
      <c r="A501" s="12"/>
      <c r="B501" s="12"/>
      <c r="C501" s="32" t="str">
        <f>if(B501 ="", "", vlookup(B501, Specimen!A:E, 4, FALSE))</f>
        <v/>
      </c>
      <c r="D501" s="32" t="str">
        <f>if(B501 ="", "", vlookup(B501, Specimen!A:F, 5, FALSE))</f>
        <v/>
      </c>
      <c r="E501" s="10"/>
      <c r="F501" s="10"/>
      <c r="G501" s="10"/>
    </row>
    <row r="502">
      <c r="A502" s="12"/>
      <c r="B502" s="12"/>
      <c r="C502" s="32" t="str">
        <f>if(B502 ="", "", vlookup(B502, Specimen!A:E, 4, FALSE))</f>
        <v/>
      </c>
      <c r="D502" s="32" t="str">
        <f>if(B502 ="", "", vlookup(B502, Specimen!A:F, 5, FALSE))</f>
        <v/>
      </c>
      <c r="E502" s="10"/>
      <c r="F502" s="10"/>
      <c r="G502" s="10"/>
    </row>
    <row r="503">
      <c r="A503" s="12"/>
      <c r="B503" s="12"/>
      <c r="C503" s="32" t="str">
        <f>if(B503 ="", "", vlookup(B503, Specimen!A:E, 4, FALSE))</f>
        <v/>
      </c>
      <c r="D503" s="32" t="str">
        <f>if(B503 ="", "", vlookup(B503, Specimen!A:F, 5, FALSE))</f>
        <v/>
      </c>
      <c r="E503" s="10"/>
      <c r="F503" s="10"/>
      <c r="G503" s="10"/>
    </row>
    <row r="504">
      <c r="A504" s="12"/>
      <c r="B504" s="12"/>
      <c r="C504" s="32" t="str">
        <f>if(B504 ="", "", vlookup(B504, Specimen!A:E, 4, FALSE))</f>
        <v/>
      </c>
      <c r="D504" s="32" t="str">
        <f>if(B504 ="", "", vlookup(B504, Specimen!A:F, 5, FALSE))</f>
        <v/>
      </c>
      <c r="E504" s="10"/>
      <c r="F504" s="10"/>
      <c r="G504" s="10"/>
    </row>
    <row r="505">
      <c r="A505" s="12"/>
      <c r="B505" s="12"/>
      <c r="C505" s="32" t="str">
        <f>if(B505 ="", "", vlookup(B505, Specimen!A:E, 4, FALSE))</f>
        <v/>
      </c>
      <c r="D505" s="32" t="str">
        <f>if(B505 ="", "", vlookup(B505, Specimen!A:F, 5, FALSE))</f>
        <v/>
      </c>
      <c r="E505" s="10"/>
      <c r="F505" s="10"/>
      <c r="G505" s="10"/>
    </row>
    <row r="506">
      <c r="A506" s="12"/>
      <c r="B506" s="12"/>
      <c r="C506" s="32" t="str">
        <f>if(B506 ="", "", vlookup(B506, Specimen!A:E, 4, FALSE))</f>
        <v/>
      </c>
      <c r="D506" s="32" t="str">
        <f>if(B506 ="", "", vlookup(B506, Specimen!A:F, 5, FALSE))</f>
        <v/>
      </c>
      <c r="E506" s="10"/>
      <c r="F506" s="10"/>
      <c r="G506" s="10"/>
    </row>
    <row r="507">
      <c r="A507" s="12"/>
      <c r="B507" s="12"/>
      <c r="C507" s="32" t="str">
        <f>if(B507 ="", "", vlookup(B507, Specimen!A:E, 4, FALSE))</f>
        <v/>
      </c>
      <c r="D507" s="32" t="str">
        <f>if(B507 ="", "", vlookup(B507, Specimen!A:F, 5, FALSE))</f>
        <v/>
      </c>
      <c r="E507" s="10"/>
      <c r="F507" s="10"/>
      <c r="G507" s="10"/>
    </row>
    <row r="508">
      <c r="A508" s="12"/>
      <c r="B508" s="12"/>
      <c r="C508" s="32" t="str">
        <f>if(B508 ="", "", vlookup(B508, Specimen!A:E, 4, FALSE))</f>
        <v/>
      </c>
      <c r="D508" s="32" t="str">
        <f>if(B508 ="", "", vlookup(B508, Specimen!A:F, 5, FALSE))</f>
        <v/>
      </c>
      <c r="E508" s="10"/>
      <c r="F508" s="10"/>
      <c r="G508" s="10"/>
    </row>
    <row r="509">
      <c r="A509" s="12"/>
      <c r="B509" s="12"/>
      <c r="C509" s="32" t="str">
        <f>if(B509 ="", "", vlookup(B509, Specimen!A:E, 4, FALSE))</f>
        <v/>
      </c>
      <c r="D509" s="32" t="str">
        <f>if(B509 ="", "", vlookup(B509, Specimen!A:F, 5, FALSE))</f>
        <v/>
      </c>
      <c r="E509" s="10"/>
      <c r="F509" s="10"/>
      <c r="G509" s="10"/>
    </row>
    <row r="510">
      <c r="A510" s="12"/>
      <c r="B510" s="12"/>
      <c r="C510" s="32" t="str">
        <f>if(B510 ="", "", vlookup(B510, Specimen!A:E, 4, FALSE))</f>
        <v/>
      </c>
      <c r="D510" s="32" t="str">
        <f>if(B510 ="", "", vlookup(B510, Specimen!A:F, 5, FALSE))</f>
        <v/>
      </c>
      <c r="E510" s="10"/>
      <c r="F510" s="10"/>
      <c r="G510" s="10"/>
    </row>
    <row r="511">
      <c r="A511" s="12"/>
      <c r="B511" s="12"/>
      <c r="C511" s="32" t="str">
        <f>if(B511 ="", "", vlookup(B511, Specimen!A:E, 4, FALSE))</f>
        <v/>
      </c>
      <c r="D511" s="32" t="str">
        <f>if(B511 ="", "", vlookup(B511, Specimen!A:F, 5, FALSE))</f>
        <v/>
      </c>
      <c r="E511" s="10"/>
      <c r="F511" s="10"/>
      <c r="G511" s="10"/>
    </row>
    <row r="512">
      <c r="A512" s="12"/>
      <c r="B512" s="12"/>
      <c r="C512" s="32" t="str">
        <f>if(B512 ="", "", vlookup(B512, Specimen!A:E, 4, FALSE))</f>
        <v/>
      </c>
      <c r="D512" s="32" t="str">
        <f>if(B512 ="", "", vlookup(B512, Specimen!A:F, 5, FALSE))</f>
        <v/>
      </c>
      <c r="E512" s="10"/>
      <c r="F512" s="10"/>
      <c r="G512" s="10"/>
    </row>
    <row r="513">
      <c r="A513" s="12"/>
      <c r="B513" s="12"/>
      <c r="C513" s="32" t="str">
        <f>if(B513 ="", "", vlookup(B513, Specimen!A:E, 4, FALSE))</f>
        <v/>
      </c>
      <c r="D513" s="32" t="str">
        <f>if(B513 ="", "", vlookup(B513, Specimen!A:F, 5, FALSE))</f>
        <v/>
      </c>
      <c r="E513" s="10"/>
      <c r="F513" s="10"/>
      <c r="G513" s="10"/>
    </row>
    <row r="514">
      <c r="A514" s="12"/>
      <c r="B514" s="12"/>
      <c r="C514" s="32" t="str">
        <f>if(B514 ="", "", vlookup(B514, Specimen!A:E, 4, FALSE))</f>
        <v/>
      </c>
      <c r="D514" s="32" t="str">
        <f>if(B514 ="", "", vlookup(B514, Specimen!A:F, 5, FALSE))</f>
        <v/>
      </c>
      <c r="E514" s="10"/>
      <c r="F514" s="10"/>
      <c r="G514" s="10"/>
    </row>
    <row r="515">
      <c r="A515" s="12"/>
      <c r="B515" s="12"/>
      <c r="C515" s="32" t="str">
        <f>if(B515 ="", "", vlookup(B515, Specimen!A:E, 4, FALSE))</f>
        <v/>
      </c>
      <c r="D515" s="32" t="str">
        <f>if(B515 ="", "", vlookup(B515, Specimen!A:F, 5, FALSE))</f>
        <v/>
      </c>
      <c r="E515" s="10"/>
      <c r="F515" s="10"/>
      <c r="G515" s="10"/>
    </row>
    <row r="516">
      <c r="A516" s="12"/>
      <c r="B516" s="12"/>
      <c r="C516" s="32" t="str">
        <f>if(B516 ="", "", vlookup(B516, Specimen!A:E, 4, FALSE))</f>
        <v/>
      </c>
      <c r="D516" s="32" t="str">
        <f>if(B516 ="", "", vlookup(B516, Specimen!A:F, 5, FALSE))</f>
        <v/>
      </c>
      <c r="E516" s="10"/>
      <c r="F516" s="10"/>
      <c r="G516" s="10"/>
    </row>
    <row r="517">
      <c r="A517" s="12"/>
      <c r="B517" s="12"/>
      <c r="C517" s="32" t="str">
        <f>if(B517 ="", "", vlookup(B517, Specimen!A:E, 4, FALSE))</f>
        <v/>
      </c>
      <c r="D517" s="32" t="str">
        <f>if(B517 ="", "", vlookup(B517, Specimen!A:F, 5, FALSE))</f>
        <v/>
      </c>
      <c r="E517" s="10"/>
      <c r="F517" s="10"/>
      <c r="G517" s="10"/>
    </row>
    <row r="518">
      <c r="A518" s="12"/>
      <c r="B518" s="12"/>
      <c r="C518" s="32" t="str">
        <f>if(B518 ="", "", vlookup(B518, Specimen!A:E, 4, FALSE))</f>
        <v/>
      </c>
      <c r="D518" s="32" t="str">
        <f>if(B518 ="", "", vlookup(B518, Specimen!A:F, 5, FALSE))</f>
        <v/>
      </c>
      <c r="E518" s="10"/>
      <c r="F518" s="10"/>
      <c r="G518" s="10"/>
    </row>
    <row r="519">
      <c r="A519" s="12"/>
      <c r="B519" s="12"/>
      <c r="C519" s="32" t="str">
        <f>if(B519 ="", "", vlookup(B519, Specimen!A:E, 4, FALSE))</f>
        <v/>
      </c>
      <c r="D519" s="32" t="str">
        <f>if(B519 ="", "", vlookup(B519, Specimen!A:F, 5, FALSE))</f>
        <v/>
      </c>
      <c r="E519" s="10"/>
      <c r="F519" s="10"/>
      <c r="G519" s="10"/>
    </row>
    <row r="520">
      <c r="A520" s="12"/>
      <c r="B520" s="12"/>
      <c r="C520" s="32" t="str">
        <f>if(B520 ="", "", vlookup(B520, Specimen!A:E, 4, FALSE))</f>
        <v/>
      </c>
      <c r="D520" s="32" t="str">
        <f>if(B520 ="", "", vlookup(B520, Specimen!A:F, 5, FALSE))</f>
        <v/>
      </c>
      <c r="E520" s="10"/>
      <c r="F520" s="10"/>
      <c r="G520" s="10"/>
    </row>
    <row r="521">
      <c r="A521" s="12"/>
      <c r="B521" s="12"/>
      <c r="C521" s="32" t="str">
        <f>if(B521 ="", "", vlookup(B521, Specimen!A:E, 4, FALSE))</f>
        <v/>
      </c>
      <c r="D521" s="32" t="str">
        <f>if(B521 ="", "", vlookup(B521, Specimen!A:F, 5, FALSE))</f>
        <v/>
      </c>
      <c r="E521" s="10"/>
      <c r="F521" s="10"/>
      <c r="G521" s="10"/>
    </row>
    <row r="522">
      <c r="A522" s="12"/>
      <c r="B522" s="12"/>
      <c r="C522" s="32" t="str">
        <f>if(B522 ="", "", vlookup(B522, Specimen!A:E, 4, FALSE))</f>
        <v/>
      </c>
      <c r="D522" s="32" t="str">
        <f>if(B522 ="", "", vlookup(B522, Specimen!A:F, 5, FALSE))</f>
        <v/>
      </c>
      <c r="E522" s="10"/>
      <c r="F522" s="10"/>
      <c r="G522" s="10"/>
    </row>
    <row r="523">
      <c r="A523" s="12"/>
      <c r="B523" s="12"/>
      <c r="C523" s="32" t="str">
        <f>if(B523 ="", "", vlookup(B523, Specimen!A:E, 4, FALSE))</f>
        <v/>
      </c>
      <c r="D523" s="32" t="str">
        <f>if(B523 ="", "", vlookup(B523, Specimen!A:F, 5, FALSE))</f>
        <v/>
      </c>
      <c r="E523" s="10"/>
      <c r="F523" s="10"/>
      <c r="G523" s="10"/>
    </row>
    <row r="524">
      <c r="A524" s="12"/>
      <c r="B524" s="12"/>
      <c r="C524" s="32" t="str">
        <f>if(B524 ="", "", vlookup(B524, Specimen!A:E, 4, FALSE))</f>
        <v/>
      </c>
      <c r="D524" s="32" t="str">
        <f>if(B524 ="", "", vlookup(B524, Specimen!A:F, 5, FALSE))</f>
        <v/>
      </c>
      <c r="E524" s="10"/>
      <c r="F524" s="10"/>
      <c r="G524" s="10"/>
    </row>
    <row r="525">
      <c r="A525" s="12"/>
      <c r="B525" s="12"/>
      <c r="C525" s="32" t="str">
        <f>if(B525 ="", "", vlookup(B525, Specimen!A:E, 4, FALSE))</f>
        <v/>
      </c>
      <c r="D525" s="32" t="str">
        <f>if(B525 ="", "", vlookup(B525, Specimen!A:F, 5, FALSE))</f>
        <v/>
      </c>
      <c r="E525" s="10"/>
      <c r="F525" s="10"/>
      <c r="G525" s="10"/>
    </row>
    <row r="526">
      <c r="A526" s="12"/>
      <c r="B526" s="12"/>
      <c r="C526" s="32" t="str">
        <f>if(B526 ="", "", vlookup(B526, Specimen!A:E, 4, FALSE))</f>
        <v/>
      </c>
      <c r="D526" s="32" t="str">
        <f>if(B526 ="", "", vlookup(B526, Specimen!A:F, 5, FALSE))</f>
        <v/>
      </c>
      <c r="E526" s="10"/>
      <c r="F526" s="10"/>
      <c r="G526" s="10"/>
    </row>
    <row r="527">
      <c r="A527" s="12"/>
      <c r="B527" s="12"/>
      <c r="C527" s="32" t="str">
        <f>if(B527 ="", "", vlookup(B527, Specimen!A:E, 4, FALSE))</f>
        <v/>
      </c>
      <c r="D527" s="32" t="str">
        <f>if(B527 ="", "", vlookup(B527, Specimen!A:F, 5, FALSE))</f>
        <v/>
      </c>
      <c r="E527" s="10"/>
      <c r="F527" s="10"/>
      <c r="G527" s="10"/>
    </row>
    <row r="528">
      <c r="A528" s="12"/>
      <c r="B528" s="12"/>
      <c r="C528" s="32" t="str">
        <f>if(B528 ="", "", vlookup(B528, Specimen!A:E, 4, FALSE))</f>
        <v/>
      </c>
      <c r="D528" s="32" t="str">
        <f>if(B528 ="", "", vlookup(B528, Specimen!A:F, 5, FALSE))</f>
        <v/>
      </c>
      <c r="E528" s="10"/>
      <c r="F528" s="10"/>
      <c r="G528" s="10"/>
    </row>
    <row r="529">
      <c r="A529" s="12"/>
      <c r="B529" s="12"/>
      <c r="C529" s="32" t="str">
        <f>if(B529 ="", "", vlookup(B529, Specimen!A:E, 4, FALSE))</f>
        <v/>
      </c>
      <c r="D529" s="32" t="str">
        <f>if(B529 ="", "", vlookup(B529, Specimen!A:F, 5, FALSE))</f>
        <v/>
      </c>
      <c r="E529" s="10"/>
      <c r="F529" s="10"/>
      <c r="G529" s="10"/>
    </row>
    <row r="530">
      <c r="A530" s="12"/>
      <c r="B530" s="12"/>
      <c r="C530" s="32" t="str">
        <f>if(B530 ="", "", vlookup(B530, Specimen!A:E, 4, FALSE))</f>
        <v/>
      </c>
      <c r="D530" s="32" t="str">
        <f>if(B530 ="", "", vlookup(B530, Specimen!A:F, 5, FALSE))</f>
        <v/>
      </c>
      <c r="E530" s="10"/>
      <c r="F530" s="10"/>
      <c r="G530" s="10"/>
    </row>
    <row r="531">
      <c r="A531" s="12"/>
      <c r="B531" s="12"/>
      <c r="C531" s="32" t="str">
        <f>if(B531 ="", "", vlookup(B531, Specimen!A:E, 4, FALSE))</f>
        <v/>
      </c>
      <c r="D531" s="32" t="str">
        <f>if(B531 ="", "", vlookup(B531, Specimen!A:F, 5, FALSE))</f>
        <v/>
      </c>
      <c r="E531" s="10"/>
      <c r="F531" s="10"/>
      <c r="G531" s="10"/>
    </row>
    <row r="532">
      <c r="A532" s="12"/>
      <c r="B532" s="12"/>
      <c r="C532" s="32" t="str">
        <f>if(B532 ="", "", vlookup(B532, Specimen!A:E, 4, FALSE))</f>
        <v/>
      </c>
      <c r="D532" s="32" t="str">
        <f>if(B532 ="", "", vlookup(B532, Specimen!A:F, 5, FALSE))</f>
        <v/>
      </c>
      <c r="E532" s="10"/>
      <c r="F532" s="10"/>
      <c r="G532" s="10"/>
    </row>
    <row r="533">
      <c r="A533" s="12"/>
      <c r="B533" s="12"/>
      <c r="C533" s="32" t="str">
        <f>if(B533 ="", "", vlookup(B533, Specimen!A:E, 4, FALSE))</f>
        <v/>
      </c>
      <c r="D533" s="32" t="str">
        <f>if(B533 ="", "", vlookup(B533, Specimen!A:F, 5, FALSE))</f>
        <v/>
      </c>
      <c r="E533" s="10"/>
      <c r="F533" s="10"/>
      <c r="G533" s="10"/>
    </row>
    <row r="534">
      <c r="A534" s="12"/>
      <c r="B534" s="12"/>
      <c r="C534" s="32" t="str">
        <f>if(B534 ="", "", vlookup(B534, Specimen!A:E, 4, FALSE))</f>
        <v/>
      </c>
      <c r="D534" s="32" t="str">
        <f>if(B534 ="", "", vlookup(B534, Specimen!A:F, 5, FALSE))</f>
        <v/>
      </c>
      <c r="E534" s="10"/>
      <c r="F534" s="10"/>
      <c r="G534" s="10"/>
    </row>
    <row r="535">
      <c r="A535" s="12"/>
      <c r="B535" s="12"/>
      <c r="C535" s="32" t="str">
        <f>if(B535 ="", "", vlookup(B535, Specimen!A:E, 4, FALSE))</f>
        <v/>
      </c>
      <c r="D535" s="32" t="str">
        <f>if(B535 ="", "", vlookup(B535, Specimen!A:F, 5, FALSE))</f>
        <v/>
      </c>
      <c r="E535" s="10"/>
      <c r="F535" s="10"/>
      <c r="G535" s="10"/>
    </row>
    <row r="536">
      <c r="A536" s="12"/>
      <c r="B536" s="12"/>
      <c r="C536" s="32" t="str">
        <f>if(B536 ="", "", vlookup(B536, Specimen!A:E, 4, FALSE))</f>
        <v/>
      </c>
      <c r="D536" s="32" t="str">
        <f>if(B536 ="", "", vlookup(B536, Specimen!A:F, 5, FALSE))</f>
        <v/>
      </c>
      <c r="E536" s="10"/>
      <c r="F536" s="10"/>
      <c r="G536" s="10"/>
    </row>
    <row r="537">
      <c r="A537" s="12"/>
      <c r="B537" s="12"/>
      <c r="C537" s="32" t="str">
        <f>if(B537 ="", "", vlookup(B537, Specimen!A:E, 4, FALSE))</f>
        <v/>
      </c>
      <c r="D537" s="32" t="str">
        <f>if(B537 ="", "", vlookup(B537, Specimen!A:F, 5, FALSE))</f>
        <v/>
      </c>
      <c r="E537" s="10"/>
      <c r="F537" s="10"/>
      <c r="G537" s="10"/>
    </row>
    <row r="538">
      <c r="A538" s="12"/>
      <c r="B538" s="12"/>
      <c r="C538" s="32" t="str">
        <f>if(B538 ="", "", vlookup(B538, Specimen!A:E, 4, FALSE))</f>
        <v/>
      </c>
      <c r="D538" s="32" t="str">
        <f>if(B538 ="", "", vlookup(B538, Specimen!A:F, 5, FALSE))</f>
        <v/>
      </c>
      <c r="E538" s="10"/>
      <c r="F538" s="10"/>
      <c r="G538" s="10"/>
    </row>
    <row r="539">
      <c r="A539" s="12"/>
      <c r="B539" s="12"/>
      <c r="C539" s="32" t="str">
        <f>if(B539 ="", "", vlookup(B539, Specimen!A:E, 4, FALSE))</f>
        <v/>
      </c>
      <c r="D539" s="32" t="str">
        <f>if(B539 ="", "", vlookup(B539, Specimen!A:F, 5, FALSE))</f>
        <v/>
      </c>
      <c r="E539" s="10"/>
      <c r="F539" s="10"/>
      <c r="G539" s="10"/>
    </row>
    <row r="540">
      <c r="A540" s="12"/>
      <c r="B540" s="12"/>
      <c r="C540" s="32" t="str">
        <f>if(B540 ="", "", vlookup(B540, Specimen!A:E, 4, FALSE))</f>
        <v/>
      </c>
      <c r="D540" s="32" t="str">
        <f>if(B540 ="", "", vlookup(B540, Specimen!A:F, 5, FALSE))</f>
        <v/>
      </c>
      <c r="E540" s="10"/>
      <c r="F540" s="10"/>
      <c r="G540" s="10"/>
    </row>
    <row r="541">
      <c r="A541" s="12"/>
      <c r="B541" s="12"/>
      <c r="C541" s="32" t="str">
        <f>if(B541 ="", "", vlookup(B541, Specimen!A:E, 4, FALSE))</f>
        <v/>
      </c>
      <c r="D541" s="32" t="str">
        <f>if(B541 ="", "", vlookup(B541, Specimen!A:F, 5, FALSE))</f>
        <v/>
      </c>
      <c r="E541" s="10"/>
      <c r="F541" s="10"/>
      <c r="G541" s="10"/>
    </row>
    <row r="542">
      <c r="A542" s="12"/>
      <c r="B542" s="12"/>
      <c r="C542" s="32" t="str">
        <f>if(B542 ="", "", vlookup(B542, Specimen!A:E, 4, FALSE))</f>
        <v/>
      </c>
      <c r="D542" s="32" t="str">
        <f>if(B542 ="", "", vlookup(B542, Specimen!A:F, 5, FALSE))</f>
        <v/>
      </c>
      <c r="E542" s="10"/>
      <c r="F542" s="10"/>
      <c r="G542" s="10"/>
    </row>
    <row r="543">
      <c r="A543" s="12"/>
      <c r="B543" s="12"/>
      <c r="C543" s="32" t="str">
        <f>if(B543 ="", "", vlookup(B543, Specimen!A:E, 4, FALSE))</f>
        <v/>
      </c>
      <c r="D543" s="32" t="str">
        <f>if(B543 ="", "", vlookup(B543, Specimen!A:F, 5, FALSE))</f>
        <v/>
      </c>
      <c r="E543" s="10"/>
      <c r="F543" s="10"/>
      <c r="G543" s="10"/>
    </row>
    <row r="544">
      <c r="A544" s="12"/>
      <c r="B544" s="12"/>
      <c r="C544" s="32" t="str">
        <f>if(B544 ="", "", vlookup(B544, Specimen!A:E, 4, FALSE))</f>
        <v/>
      </c>
      <c r="D544" s="32" t="str">
        <f>if(B544 ="", "", vlookup(B544, Specimen!A:F, 5, FALSE))</f>
        <v/>
      </c>
      <c r="E544" s="10"/>
      <c r="F544" s="10"/>
      <c r="G544" s="10"/>
    </row>
    <row r="545">
      <c r="A545" s="12"/>
      <c r="B545" s="12"/>
      <c r="C545" s="32" t="str">
        <f>if(B545 ="", "", vlookup(B545, Specimen!A:E, 4, FALSE))</f>
        <v/>
      </c>
      <c r="D545" s="32" t="str">
        <f>if(B545 ="", "", vlookup(B545, Specimen!A:F, 5, FALSE))</f>
        <v/>
      </c>
      <c r="E545" s="10"/>
      <c r="F545" s="10"/>
      <c r="G545" s="10"/>
    </row>
    <row r="546">
      <c r="A546" s="12"/>
      <c r="B546" s="12"/>
      <c r="C546" s="32" t="str">
        <f>if(B546 ="", "", vlookup(B546, Specimen!A:E, 4, FALSE))</f>
        <v/>
      </c>
      <c r="D546" s="32" t="str">
        <f>if(B546 ="", "", vlookup(B546, Specimen!A:F, 5, FALSE))</f>
        <v/>
      </c>
      <c r="E546" s="10"/>
      <c r="F546" s="10"/>
      <c r="G546" s="10"/>
    </row>
    <row r="547">
      <c r="A547" s="12"/>
      <c r="B547" s="12"/>
      <c r="C547" s="32" t="str">
        <f>if(B547 ="", "", vlookup(B547, Specimen!A:E, 4, FALSE))</f>
        <v/>
      </c>
      <c r="D547" s="32" t="str">
        <f>if(B547 ="", "", vlookup(B547, Specimen!A:F, 5, FALSE))</f>
        <v/>
      </c>
      <c r="E547" s="10"/>
      <c r="F547" s="10"/>
      <c r="G547" s="10"/>
    </row>
    <row r="548">
      <c r="A548" s="12"/>
      <c r="B548" s="12"/>
      <c r="C548" s="32" t="str">
        <f>if(B548 ="", "", vlookup(B548, Specimen!A:E, 4, FALSE))</f>
        <v/>
      </c>
      <c r="D548" s="32" t="str">
        <f>if(B548 ="", "", vlookup(B548, Specimen!A:F, 5, FALSE))</f>
        <v/>
      </c>
      <c r="E548" s="10"/>
      <c r="F548" s="10"/>
      <c r="G548" s="10"/>
    </row>
    <row r="549">
      <c r="A549" s="12"/>
      <c r="B549" s="12"/>
      <c r="C549" s="32" t="str">
        <f>if(B549 ="", "", vlookup(B549, Specimen!A:E, 4, FALSE))</f>
        <v/>
      </c>
      <c r="D549" s="32" t="str">
        <f>if(B549 ="", "", vlookup(B549, Specimen!A:F, 5, FALSE))</f>
        <v/>
      </c>
      <c r="E549" s="10"/>
      <c r="F549" s="10"/>
      <c r="G549" s="10"/>
    </row>
    <row r="550">
      <c r="A550" s="12"/>
      <c r="B550" s="12"/>
      <c r="C550" s="32" t="str">
        <f>if(B550 ="", "", vlookup(B550, Specimen!A:E, 4, FALSE))</f>
        <v/>
      </c>
      <c r="D550" s="32" t="str">
        <f>if(B550 ="", "", vlookup(B550, Specimen!A:F, 5, FALSE))</f>
        <v/>
      </c>
      <c r="E550" s="10"/>
      <c r="F550" s="10"/>
      <c r="G550" s="10"/>
    </row>
    <row r="551">
      <c r="A551" s="12"/>
      <c r="B551" s="12"/>
      <c r="C551" s="32" t="str">
        <f>if(B551 ="", "", vlookup(B551, Specimen!A:E, 4, FALSE))</f>
        <v/>
      </c>
      <c r="D551" s="32" t="str">
        <f>if(B551 ="", "", vlookup(B551, Specimen!A:F, 5, FALSE))</f>
        <v/>
      </c>
      <c r="E551" s="10"/>
      <c r="F551" s="10"/>
      <c r="G551" s="10"/>
    </row>
    <row r="552">
      <c r="A552" s="12"/>
      <c r="B552" s="12"/>
      <c r="C552" s="32" t="str">
        <f>if(B552 ="", "", vlookup(B552, Specimen!A:E, 4, FALSE))</f>
        <v/>
      </c>
      <c r="D552" s="32" t="str">
        <f>if(B552 ="", "", vlookup(B552, Specimen!A:F, 5, FALSE))</f>
        <v/>
      </c>
      <c r="E552" s="10"/>
      <c r="F552" s="10"/>
      <c r="G552" s="10"/>
    </row>
    <row r="553">
      <c r="A553" s="12"/>
      <c r="B553" s="12"/>
      <c r="C553" s="32" t="str">
        <f>if(B553 ="", "", vlookup(B553, Specimen!A:E, 4, FALSE))</f>
        <v/>
      </c>
      <c r="D553" s="32" t="str">
        <f>if(B553 ="", "", vlookup(B553, Specimen!A:F, 5, FALSE))</f>
        <v/>
      </c>
      <c r="E553" s="10"/>
      <c r="F553" s="10"/>
      <c r="G553" s="10"/>
    </row>
    <row r="554">
      <c r="A554" s="12"/>
      <c r="B554" s="12"/>
      <c r="C554" s="32" t="str">
        <f>if(B554 ="", "", vlookup(B554, Specimen!A:E, 4, FALSE))</f>
        <v/>
      </c>
      <c r="D554" s="32" t="str">
        <f>if(B554 ="", "", vlookup(B554, Specimen!A:F, 5, FALSE))</f>
        <v/>
      </c>
      <c r="E554" s="10"/>
      <c r="F554" s="10"/>
      <c r="G554" s="10"/>
    </row>
    <row r="555">
      <c r="A555" s="12"/>
      <c r="B555" s="12"/>
      <c r="C555" s="32" t="str">
        <f>if(B555 ="", "", vlookup(B555, Specimen!A:E, 4, FALSE))</f>
        <v/>
      </c>
      <c r="D555" s="32" t="str">
        <f>if(B555 ="", "", vlookup(B555, Specimen!A:F, 5, FALSE))</f>
        <v/>
      </c>
      <c r="E555" s="10"/>
      <c r="F555" s="10"/>
      <c r="G555" s="10"/>
    </row>
    <row r="556">
      <c r="A556" s="12"/>
      <c r="B556" s="12"/>
      <c r="C556" s="32" t="str">
        <f>if(B556 ="", "", vlookup(B556, Specimen!A:E, 4, FALSE))</f>
        <v/>
      </c>
      <c r="D556" s="32" t="str">
        <f>if(B556 ="", "", vlookup(B556, Specimen!A:F, 5, FALSE))</f>
        <v/>
      </c>
      <c r="E556" s="10"/>
      <c r="F556" s="10"/>
      <c r="G556" s="10"/>
    </row>
    <row r="557">
      <c r="A557" s="12"/>
      <c r="B557" s="12"/>
      <c r="C557" s="32" t="str">
        <f>if(B557 ="", "", vlookup(B557, Specimen!A:E, 4, FALSE))</f>
        <v/>
      </c>
      <c r="D557" s="32" t="str">
        <f>if(B557 ="", "", vlookup(B557, Specimen!A:F, 5, FALSE))</f>
        <v/>
      </c>
      <c r="E557" s="10"/>
      <c r="F557" s="10"/>
      <c r="G557" s="10"/>
    </row>
    <row r="558">
      <c r="A558" s="12"/>
      <c r="B558" s="12"/>
      <c r="C558" s="32" t="str">
        <f>if(B558 ="", "", vlookup(B558, Specimen!A:E, 4, FALSE))</f>
        <v/>
      </c>
      <c r="D558" s="32" t="str">
        <f>if(B558 ="", "", vlookup(B558, Specimen!A:F, 5, FALSE))</f>
        <v/>
      </c>
      <c r="E558" s="10"/>
      <c r="F558" s="10"/>
      <c r="G558" s="10"/>
    </row>
    <row r="559">
      <c r="A559" s="12"/>
      <c r="B559" s="12"/>
      <c r="C559" s="32" t="str">
        <f>if(B559 ="", "", vlookup(B559, Specimen!A:E, 4, FALSE))</f>
        <v/>
      </c>
      <c r="D559" s="32" t="str">
        <f>if(B559 ="", "", vlookup(B559, Specimen!A:F, 5, FALSE))</f>
        <v/>
      </c>
      <c r="E559" s="10"/>
      <c r="F559" s="10"/>
      <c r="G559" s="10"/>
    </row>
    <row r="560">
      <c r="A560" s="12"/>
      <c r="B560" s="12"/>
      <c r="C560" s="32" t="str">
        <f>if(B560 ="", "", vlookup(B560, Specimen!A:E, 4, FALSE))</f>
        <v/>
      </c>
      <c r="D560" s="32" t="str">
        <f>if(B560 ="", "", vlookup(B560, Specimen!A:F, 5, FALSE))</f>
        <v/>
      </c>
      <c r="E560" s="10"/>
      <c r="F560" s="10"/>
      <c r="G560" s="10"/>
    </row>
    <row r="561">
      <c r="A561" s="12"/>
      <c r="B561" s="12"/>
      <c r="C561" s="32" t="str">
        <f>if(B561 ="", "", vlookup(B561, Specimen!A:E, 4, FALSE))</f>
        <v/>
      </c>
      <c r="D561" s="32" t="str">
        <f>if(B561 ="", "", vlookup(B561, Specimen!A:F, 5, FALSE))</f>
        <v/>
      </c>
      <c r="E561" s="10"/>
      <c r="F561" s="10"/>
      <c r="G561" s="10"/>
    </row>
    <row r="562">
      <c r="A562" s="12"/>
      <c r="B562" s="12"/>
      <c r="C562" s="32" t="str">
        <f>if(B562 ="", "", vlookup(B562, Specimen!A:E, 4, FALSE))</f>
        <v/>
      </c>
      <c r="D562" s="32" t="str">
        <f>if(B562 ="", "", vlookup(B562, Specimen!A:F, 5, FALSE))</f>
        <v/>
      </c>
      <c r="E562" s="10"/>
      <c r="F562" s="10"/>
      <c r="G562" s="10"/>
    </row>
    <row r="563">
      <c r="A563" s="12"/>
      <c r="B563" s="12"/>
      <c r="C563" s="32" t="str">
        <f>if(B563 ="", "", vlookup(B563, Specimen!A:E, 4, FALSE))</f>
        <v/>
      </c>
      <c r="D563" s="32" t="str">
        <f>if(B563 ="", "", vlookup(B563, Specimen!A:F, 5, FALSE))</f>
        <v/>
      </c>
      <c r="E563" s="10"/>
      <c r="F563" s="10"/>
      <c r="G563" s="10"/>
    </row>
    <row r="564">
      <c r="A564" s="12"/>
      <c r="B564" s="12"/>
      <c r="C564" s="32" t="str">
        <f>if(B564 ="", "", vlookup(B564, Specimen!A:E, 4, FALSE))</f>
        <v/>
      </c>
      <c r="D564" s="32" t="str">
        <f>if(B564 ="", "", vlookup(B564, Specimen!A:F, 5, FALSE))</f>
        <v/>
      </c>
      <c r="E564" s="10"/>
      <c r="F564" s="10"/>
      <c r="G564" s="10"/>
    </row>
    <row r="565">
      <c r="A565" s="12"/>
      <c r="B565" s="12"/>
      <c r="C565" s="32" t="str">
        <f>if(B565 ="", "", vlookup(B565, Specimen!A:E, 4, FALSE))</f>
        <v/>
      </c>
      <c r="D565" s="32" t="str">
        <f>if(B565 ="", "", vlookup(B565, Specimen!A:F, 5, FALSE))</f>
        <v/>
      </c>
      <c r="E565" s="10"/>
      <c r="F565" s="10"/>
      <c r="G565" s="10"/>
    </row>
    <row r="566">
      <c r="A566" s="12"/>
      <c r="B566" s="12"/>
      <c r="C566" s="32" t="str">
        <f>if(B566 ="", "", vlookup(B566, Specimen!A:E, 4, FALSE))</f>
        <v/>
      </c>
      <c r="D566" s="32" t="str">
        <f>if(B566 ="", "", vlookup(B566, Specimen!A:F, 5, FALSE))</f>
        <v/>
      </c>
      <c r="E566" s="10"/>
      <c r="F566" s="10"/>
      <c r="G566" s="10"/>
    </row>
    <row r="567">
      <c r="A567" s="12"/>
      <c r="B567" s="12"/>
      <c r="C567" s="32" t="str">
        <f>if(B567 ="", "", vlookup(B567, Specimen!A:E, 4, FALSE))</f>
        <v/>
      </c>
      <c r="D567" s="32" t="str">
        <f>if(B567 ="", "", vlookup(B567, Specimen!A:F, 5, FALSE))</f>
        <v/>
      </c>
      <c r="E567" s="10"/>
      <c r="F567" s="10"/>
      <c r="G567" s="10"/>
    </row>
    <row r="568">
      <c r="A568" s="12"/>
      <c r="B568" s="12"/>
      <c r="C568" s="32" t="str">
        <f>if(B568 ="", "", vlookup(B568, Specimen!A:E, 4, FALSE))</f>
        <v/>
      </c>
      <c r="D568" s="32" t="str">
        <f>if(B568 ="", "", vlookup(B568, Specimen!A:F, 5, FALSE))</f>
        <v/>
      </c>
      <c r="E568" s="10"/>
      <c r="F568" s="10"/>
      <c r="G568" s="10"/>
    </row>
    <row r="569">
      <c r="A569" s="12"/>
      <c r="B569" s="12"/>
      <c r="C569" s="32" t="str">
        <f>if(B569 ="", "", vlookup(B569, Specimen!A:E, 4, FALSE))</f>
        <v/>
      </c>
      <c r="D569" s="32" t="str">
        <f>if(B569 ="", "", vlookup(B569, Specimen!A:F, 5, FALSE))</f>
        <v/>
      </c>
      <c r="E569" s="10"/>
      <c r="F569" s="10"/>
      <c r="G569" s="10"/>
    </row>
    <row r="570">
      <c r="A570" s="12"/>
      <c r="B570" s="12"/>
      <c r="C570" s="32" t="str">
        <f>if(B570 ="", "", vlookup(B570, Specimen!A:E, 4, FALSE))</f>
        <v/>
      </c>
      <c r="D570" s="32" t="str">
        <f>if(B570 ="", "", vlookup(B570, Specimen!A:F, 5, FALSE))</f>
        <v/>
      </c>
      <c r="E570" s="10"/>
      <c r="F570" s="10"/>
      <c r="G570" s="10"/>
    </row>
    <row r="571">
      <c r="A571" s="12"/>
      <c r="B571" s="12"/>
      <c r="C571" s="32" t="str">
        <f>if(B571 ="", "", vlookup(B571, Specimen!A:E, 4, FALSE))</f>
        <v/>
      </c>
      <c r="D571" s="32" t="str">
        <f>if(B571 ="", "", vlookup(B571, Specimen!A:F, 5, FALSE))</f>
        <v/>
      </c>
      <c r="E571" s="10"/>
      <c r="F571" s="10"/>
      <c r="G571" s="10"/>
    </row>
    <row r="572">
      <c r="A572" s="12"/>
      <c r="B572" s="12"/>
      <c r="C572" s="32" t="str">
        <f>if(B572 ="", "", vlookup(B572, Specimen!A:E, 4, FALSE))</f>
        <v/>
      </c>
      <c r="D572" s="32" t="str">
        <f>if(B572 ="", "", vlookup(B572, Specimen!A:F, 5, FALSE))</f>
        <v/>
      </c>
      <c r="E572" s="10"/>
      <c r="F572" s="10"/>
      <c r="G572" s="10"/>
    </row>
    <row r="573">
      <c r="A573" s="12"/>
      <c r="B573" s="12"/>
      <c r="C573" s="32" t="str">
        <f>if(B573 ="", "", vlookup(B573, Specimen!A:E, 4, FALSE))</f>
        <v/>
      </c>
      <c r="D573" s="32" t="str">
        <f>if(B573 ="", "", vlookup(B573, Specimen!A:F, 5, FALSE))</f>
        <v/>
      </c>
      <c r="E573" s="10"/>
      <c r="F573" s="10"/>
      <c r="G573" s="10"/>
    </row>
    <row r="574">
      <c r="A574" s="12"/>
      <c r="B574" s="12"/>
      <c r="C574" s="32" t="str">
        <f>if(B574 ="", "", vlookup(B574, Specimen!A:E, 4, FALSE))</f>
        <v/>
      </c>
      <c r="D574" s="32" t="str">
        <f>if(B574 ="", "", vlookup(B574, Specimen!A:F, 5, FALSE))</f>
        <v/>
      </c>
      <c r="E574" s="10"/>
      <c r="F574" s="10"/>
      <c r="G574" s="10"/>
    </row>
    <row r="575">
      <c r="A575" s="12"/>
      <c r="B575" s="12"/>
      <c r="C575" s="32" t="str">
        <f>if(B575 ="", "", vlookup(B575, Specimen!A:E, 4, FALSE))</f>
        <v/>
      </c>
      <c r="D575" s="32" t="str">
        <f>if(B575 ="", "", vlookup(B575, Specimen!A:F, 5, FALSE))</f>
        <v/>
      </c>
      <c r="E575" s="10"/>
      <c r="F575" s="10"/>
      <c r="G575" s="10"/>
    </row>
    <row r="576">
      <c r="A576" s="12"/>
      <c r="B576" s="12"/>
      <c r="C576" s="32" t="str">
        <f>if(B576 ="", "", vlookup(B576, Specimen!A:E, 4, FALSE))</f>
        <v/>
      </c>
      <c r="D576" s="32" t="str">
        <f>if(B576 ="", "", vlookup(B576, Specimen!A:F, 5, FALSE))</f>
        <v/>
      </c>
      <c r="E576" s="10"/>
      <c r="F576" s="10"/>
      <c r="G576" s="10"/>
    </row>
    <row r="577">
      <c r="A577" s="12"/>
      <c r="B577" s="12"/>
      <c r="C577" s="32" t="str">
        <f>if(B577 ="", "", vlookup(B577, Specimen!A:E, 4, FALSE))</f>
        <v/>
      </c>
      <c r="D577" s="32" t="str">
        <f>if(B577 ="", "", vlookup(B577, Specimen!A:F, 5, FALSE))</f>
        <v/>
      </c>
      <c r="E577" s="10"/>
      <c r="F577" s="10"/>
      <c r="G577" s="10"/>
    </row>
    <row r="578">
      <c r="A578" s="12"/>
      <c r="B578" s="12"/>
      <c r="C578" s="32" t="str">
        <f>if(B578 ="", "", vlookup(B578, Specimen!A:E, 4, FALSE))</f>
        <v/>
      </c>
      <c r="D578" s="32" t="str">
        <f>if(B578 ="", "", vlookup(B578, Specimen!A:F, 5, FALSE))</f>
        <v/>
      </c>
      <c r="E578" s="10"/>
      <c r="F578" s="10"/>
      <c r="G578" s="10"/>
    </row>
    <row r="579">
      <c r="A579" s="12"/>
      <c r="B579" s="12"/>
      <c r="C579" s="32" t="str">
        <f>if(B579 ="", "", vlookup(B579, Specimen!A:E, 4, FALSE))</f>
        <v/>
      </c>
      <c r="D579" s="32" t="str">
        <f>if(B579 ="", "", vlookup(B579, Specimen!A:F, 5, FALSE))</f>
        <v/>
      </c>
      <c r="E579" s="10"/>
      <c r="F579" s="10"/>
      <c r="G579" s="10"/>
    </row>
    <row r="580">
      <c r="A580" s="12"/>
      <c r="B580" s="12"/>
      <c r="C580" s="32" t="str">
        <f>if(B580 ="", "", vlookup(B580, Specimen!A:E, 4, FALSE))</f>
        <v/>
      </c>
      <c r="D580" s="32" t="str">
        <f>if(B580 ="", "", vlookup(B580, Specimen!A:F, 5, FALSE))</f>
        <v/>
      </c>
      <c r="E580" s="10"/>
      <c r="F580" s="10"/>
      <c r="G580" s="10"/>
    </row>
    <row r="581">
      <c r="A581" s="12"/>
      <c r="B581" s="12"/>
      <c r="C581" s="32" t="str">
        <f>if(B581 ="", "", vlookup(B581, Specimen!A:E, 4, FALSE))</f>
        <v/>
      </c>
      <c r="D581" s="32" t="str">
        <f>if(B581 ="", "", vlookup(B581, Specimen!A:F, 5, FALSE))</f>
        <v/>
      </c>
      <c r="E581" s="10"/>
      <c r="F581" s="10"/>
      <c r="G581" s="10"/>
    </row>
    <row r="582">
      <c r="A582" s="12"/>
      <c r="B582" s="12"/>
      <c r="C582" s="32" t="str">
        <f>if(B582 ="", "", vlookup(B582, Specimen!A:E, 4, FALSE))</f>
        <v/>
      </c>
      <c r="D582" s="32" t="str">
        <f>if(B582 ="", "", vlookup(B582, Specimen!A:F, 5, FALSE))</f>
        <v/>
      </c>
      <c r="E582" s="10"/>
      <c r="F582" s="10"/>
      <c r="G582" s="10"/>
    </row>
    <row r="583">
      <c r="A583" s="12"/>
      <c r="B583" s="12"/>
      <c r="C583" s="32" t="str">
        <f>if(B583 ="", "", vlookup(B583, Specimen!A:E, 4, FALSE))</f>
        <v/>
      </c>
      <c r="D583" s="32" t="str">
        <f>if(B583 ="", "", vlookup(B583, Specimen!A:F, 5, FALSE))</f>
        <v/>
      </c>
      <c r="E583" s="10"/>
      <c r="F583" s="10"/>
      <c r="G583" s="10"/>
    </row>
    <row r="584">
      <c r="A584" s="12"/>
      <c r="B584" s="12"/>
      <c r="C584" s="32" t="str">
        <f>if(B584 ="", "", vlookup(B584, Specimen!A:E, 4, FALSE))</f>
        <v/>
      </c>
      <c r="D584" s="32" t="str">
        <f>if(B584 ="", "", vlookup(B584, Specimen!A:F, 5, FALSE))</f>
        <v/>
      </c>
      <c r="E584" s="10"/>
      <c r="F584" s="10"/>
      <c r="G584" s="10"/>
    </row>
    <row r="585">
      <c r="A585" s="12"/>
      <c r="B585" s="12"/>
      <c r="C585" s="32" t="str">
        <f>if(B585 ="", "", vlookup(B585, Specimen!A:E, 4, FALSE))</f>
        <v/>
      </c>
      <c r="D585" s="32" t="str">
        <f>if(B585 ="", "", vlookup(B585, Specimen!A:F, 5, FALSE))</f>
        <v/>
      </c>
      <c r="E585" s="10"/>
      <c r="F585" s="10"/>
      <c r="G585" s="10"/>
    </row>
    <row r="586">
      <c r="A586" s="12"/>
      <c r="B586" s="12"/>
      <c r="C586" s="32" t="str">
        <f>if(B586 ="", "", vlookup(B586, Specimen!A:E, 4, FALSE))</f>
        <v/>
      </c>
      <c r="D586" s="32" t="str">
        <f>if(B586 ="", "", vlookup(B586, Specimen!A:F, 5, FALSE))</f>
        <v/>
      </c>
      <c r="E586" s="10"/>
      <c r="F586" s="10"/>
      <c r="G586" s="10"/>
    </row>
    <row r="587">
      <c r="A587" s="12"/>
      <c r="B587" s="12"/>
      <c r="C587" s="32" t="str">
        <f>if(B587 ="", "", vlookup(B587, Specimen!A:E, 4, FALSE))</f>
        <v/>
      </c>
      <c r="D587" s="32" t="str">
        <f>if(B587 ="", "", vlookup(B587, Specimen!A:F, 5, FALSE))</f>
        <v/>
      </c>
      <c r="E587" s="10"/>
      <c r="F587" s="10"/>
      <c r="G587" s="10"/>
    </row>
    <row r="588">
      <c r="A588" s="12"/>
      <c r="B588" s="12"/>
      <c r="C588" s="32" t="str">
        <f>if(B588 ="", "", vlookup(B588, Specimen!A:E, 4, FALSE))</f>
        <v/>
      </c>
      <c r="D588" s="32" t="str">
        <f>if(B588 ="", "", vlookup(B588, Specimen!A:F, 5, FALSE))</f>
        <v/>
      </c>
      <c r="E588" s="10"/>
      <c r="F588" s="10"/>
      <c r="G588" s="10"/>
    </row>
    <row r="589">
      <c r="A589" s="12"/>
      <c r="B589" s="12"/>
      <c r="C589" s="32" t="str">
        <f>if(B589 ="", "", vlookup(B589, Specimen!A:E, 4, FALSE))</f>
        <v/>
      </c>
      <c r="D589" s="32" t="str">
        <f>if(B589 ="", "", vlookup(B589, Specimen!A:F, 5, FALSE))</f>
        <v/>
      </c>
      <c r="E589" s="10"/>
      <c r="F589" s="10"/>
      <c r="G589" s="10"/>
    </row>
    <row r="590">
      <c r="A590" s="12"/>
      <c r="B590" s="12"/>
      <c r="C590" s="32" t="str">
        <f>if(B590 ="", "", vlookup(B590, Specimen!A:E, 4, FALSE))</f>
        <v/>
      </c>
      <c r="D590" s="32" t="str">
        <f>if(B590 ="", "", vlookup(B590, Specimen!A:F, 5, FALSE))</f>
        <v/>
      </c>
      <c r="E590" s="10"/>
      <c r="F590" s="10"/>
      <c r="G590" s="10"/>
    </row>
    <row r="591">
      <c r="A591" s="12"/>
      <c r="B591" s="12"/>
      <c r="C591" s="32" t="str">
        <f>if(B591 ="", "", vlookup(B591, Specimen!A:E, 4, FALSE))</f>
        <v/>
      </c>
      <c r="D591" s="32" t="str">
        <f>if(B591 ="", "", vlookup(B591, Specimen!A:F, 5, FALSE))</f>
        <v/>
      </c>
      <c r="E591" s="10"/>
      <c r="F591" s="10"/>
      <c r="G591" s="10"/>
    </row>
    <row r="592">
      <c r="A592" s="12"/>
      <c r="B592" s="12"/>
      <c r="C592" s="32" t="str">
        <f>if(B592 ="", "", vlookup(B592, Specimen!A:E, 4, FALSE))</f>
        <v/>
      </c>
      <c r="D592" s="32" t="str">
        <f>if(B592 ="", "", vlookup(B592, Specimen!A:F, 5, FALSE))</f>
        <v/>
      </c>
      <c r="E592" s="10"/>
      <c r="F592" s="10"/>
      <c r="G592" s="10"/>
    </row>
    <row r="593">
      <c r="A593" s="12"/>
      <c r="B593" s="12"/>
      <c r="C593" s="32" t="str">
        <f>if(B593 ="", "", vlookup(B593, Specimen!A:E, 4, FALSE))</f>
        <v/>
      </c>
      <c r="D593" s="32" t="str">
        <f>if(B593 ="", "", vlookup(B593, Specimen!A:F, 5, FALSE))</f>
        <v/>
      </c>
      <c r="E593" s="10"/>
      <c r="F593" s="10"/>
      <c r="G593" s="10"/>
    </row>
    <row r="594">
      <c r="A594" s="12"/>
      <c r="B594" s="12"/>
      <c r="C594" s="32" t="str">
        <f>if(B594 ="", "", vlookup(B594, Specimen!A:E, 4, FALSE))</f>
        <v/>
      </c>
      <c r="D594" s="32" t="str">
        <f>if(B594 ="", "", vlookup(B594, Specimen!A:F, 5, FALSE))</f>
        <v/>
      </c>
      <c r="E594" s="10"/>
      <c r="F594" s="10"/>
      <c r="G594" s="10"/>
    </row>
    <row r="595">
      <c r="A595" s="12"/>
      <c r="B595" s="12"/>
      <c r="C595" s="32" t="str">
        <f>if(B595 ="", "", vlookup(B595, Specimen!A:E, 4, FALSE))</f>
        <v/>
      </c>
      <c r="D595" s="32" t="str">
        <f>if(B595 ="", "", vlookup(B595, Specimen!A:F, 5, FALSE))</f>
        <v/>
      </c>
      <c r="E595" s="10"/>
      <c r="F595" s="10"/>
      <c r="G595" s="10"/>
    </row>
    <row r="596">
      <c r="A596" s="12"/>
      <c r="B596" s="12"/>
      <c r="C596" s="32" t="str">
        <f>if(B596 ="", "", vlookup(B596, Specimen!A:E, 4, FALSE))</f>
        <v/>
      </c>
      <c r="D596" s="32" t="str">
        <f>if(B596 ="", "", vlookup(B596, Specimen!A:F, 5, FALSE))</f>
        <v/>
      </c>
      <c r="E596" s="10"/>
      <c r="F596" s="10"/>
      <c r="G596" s="10"/>
    </row>
    <row r="597">
      <c r="A597" s="12"/>
      <c r="B597" s="12"/>
      <c r="C597" s="32" t="str">
        <f>if(B597 ="", "", vlookup(B597, Specimen!A:E, 4, FALSE))</f>
        <v/>
      </c>
      <c r="D597" s="32" t="str">
        <f>if(B597 ="", "", vlookup(B597, Specimen!A:F, 5, FALSE))</f>
        <v/>
      </c>
      <c r="E597" s="10"/>
      <c r="F597" s="10"/>
      <c r="G597" s="10"/>
    </row>
    <row r="598">
      <c r="A598" s="12"/>
      <c r="B598" s="12"/>
      <c r="C598" s="32" t="str">
        <f>if(B598 ="", "", vlookup(B598, Specimen!A:E, 4, FALSE))</f>
        <v/>
      </c>
      <c r="D598" s="32" t="str">
        <f>if(B598 ="", "", vlookup(B598, Specimen!A:F, 5, FALSE))</f>
        <v/>
      </c>
      <c r="E598" s="10"/>
      <c r="F598" s="10"/>
      <c r="G598" s="10"/>
    </row>
    <row r="599">
      <c r="A599" s="12"/>
      <c r="B599" s="12"/>
      <c r="C599" s="32" t="str">
        <f>if(B599 ="", "", vlookup(B599, Specimen!A:E, 4, FALSE))</f>
        <v/>
      </c>
      <c r="D599" s="32" t="str">
        <f>if(B599 ="", "", vlookup(B599, Specimen!A:F, 5, FALSE))</f>
        <v/>
      </c>
      <c r="E599" s="10"/>
      <c r="F599" s="10"/>
      <c r="G599" s="10"/>
    </row>
    <row r="600">
      <c r="A600" s="12"/>
      <c r="B600" s="12"/>
      <c r="C600" s="32" t="str">
        <f>if(B600 ="", "", vlookup(B600, Specimen!A:E, 4, FALSE))</f>
        <v/>
      </c>
      <c r="D600" s="32" t="str">
        <f>if(B600 ="", "", vlookup(B600, Specimen!A:F, 5, FALSE))</f>
        <v/>
      </c>
      <c r="E600" s="10"/>
      <c r="F600" s="10"/>
      <c r="G600" s="10"/>
    </row>
    <row r="601">
      <c r="A601" s="12"/>
      <c r="B601" s="12"/>
      <c r="C601" s="32" t="str">
        <f>if(B601 ="", "", vlookup(B601, Specimen!A:E, 4, FALSE))</f>
        <v/>
      </c>
      <c r="D601" s="32" t="str">
        <f>if(B601 ="", "", vlookup(B601, Specimen!A:F, 5, FALSE))</f>
        <v/>
      </c>
      <c r="E601" s="10"/>
      <c r="F601" s="10"/>
      <c r="G601" s="10"/>
    </row>
    <row r="602">
      <c r="A602" s="12"/>
      <c r="B602" s="12"/>
      <c r="C602" s="32" t="str">
        <f>if(B602 ="", "", vlookup(B602, Specimen!A:E, 4, FALSE))</f>
        <v/>
      </c>
      <c r="D602" s="32" t="str">
        <f>if(B602 ="", "", vlookup(B602, Specimen!A:F, 5, FALSE))</f>
        <v/>
      </c>
      <c r="E602" s="10"/>
      <c r="F602" s="10"/>
      <c r="G602" s="10"/>
    </row>
    <row r="603">
      <c r="A603" s="12"/>
      <c r="B603" s="12"/>
      <c r="C603" s="32" t="str">
        <f>if(B603 ="", "", vlookup(B603, Specimen!A:E, 4, FALSE))</f>
        <v/>
      </c>
      <c r="D603" s="32" t="str">
        <f>if(B603 ="", "", vlookup(B603, Specimen!A:F, 5, FALSE))</f>
        <v/>
      </c>
      <c r="E603" s="10"/>
      <c r="F603" s="10"/>
      <c r="G603" s="10"/>
    </row>
    <row r="604">
      <c r="A604" s="12"/>
      <c r="B604" s="12"/>
      <c r="C604" s="32" t="str">
        <f>if(B604 ="", "", vlookup(B604, Specimen!A:E, 4, FALSE))</f>
        <v/>
      </c>
      <c r="D604" s="32" t="str">
        <f>if(B604 ="", "", vlookup(B604, Specimen!A:F, 5, FALSE))</f>
        <v/>
      </c>
      <c r="E604" s="10"/>
      <c r="F604" s="10"/>
      <c r="G604" s="10"/>
    </row>
    <row r="605">
      <c r="A605" s="12"/>
      <c r="B605" s="12"/>
      <c r="C605" s="32" t="str">
        <f>if(B605 ="", "", vlookup(B605, Specimen!A:E, 4, FALSE))</f>
        <v/>
      </c>
      <c r="D605" s="32" t="str">
        <f>if(B605 ="", "", vlookup(B605, Specimen!A:F, 5, FALSE))</f>
        <v/>
      </c>
      <c r="E605" s="10"/>
      <c r="F605" s="10"/>
      <c r="G605" s="10"/>
    </row>
    <row r="606">
      <c r="A606" s="12"/>
      <c r="B606" s="12"/>
      <c r="C606" s="32" t="str">
        <f>if(B606 ="", "", vlookup(B606, Specimen!A:E, 4, FALSE))</f>
        <v/>
      </c>
      <c r="D606" s="32" t="str">
        <f>if(B606 ="", "", vlookup(B606, Specimen!A:F, 5, FALSE))</f>
        <v/>
      </c>
      <c r="E606" s="10"/>
      <c r="F606" s="10"/>
      <c r="G606" s="10"/>
    </row>
    <row r="607">
      <c r="A607" s="12"/>
      <c r="B607" s="12"/>
      <c r="C607" s="32" t="str">
        <f>if(B607 ="", "", vlookup(B607, Specimen!A:E, 4, FALSE))</f>
        <v/>
      </c>
      <c r="D607" s="32" t="str">
        <f>if(B607 ="", "", vlookup(B607, Specimen!A:F, 5, FALSE))</f>
        <v/>
      </c>
      <c r="E607" s="10"/>
      <c r="F607" s="10"/>
      <c r="G607" s="10"/>
    </row>
    <row r="608">
      <c r="A608" s="12"/>
      <c r="B608" s="12"/>
      <c r="C608" s="32" t="str">
        <f>if(B608 ="", "", vlookup(B608, Specimen!A:E, 4, FALSE))</f>
        <v/>
      </c>
      <c r="D608" s="32" t="str">
        <f>if(B608 ="", "", vlookup(B608, Specimen!A:F, 5, FALSE))</f>
        <v/>
      </c>
      <c r="E608" s="10"/>
      <c r="F608" s="10"/>
      <c r="G608" s="10"/>
    </row>
    <row r="609">
      <c r="A609" s="12"/>
      <c r="B609" s="12"/>
      <c r="C609" s="32" t="str">
        <f>if(B609 ="", "", vlookup(B609, Specimen!A:E, 4, FALSE))</f>
        <v/>
      </c>
      <c r="D609" s="32" t="str">
        <f>if(B609 ="", "", vlookup(B609, Specimen!A:F, 5, FALSE))</f>
        <v/>
      </c>
      <c r="E609" s="10"/>
      <c r="F609" s="10"/>
      <c r="G609" s="10"/>
    </row>
    <row r="610">
      <c r="A610" s="12"/>
      <c r="B610" s="12"/>
      <c r="C610" s="32" t="str">
        <f>if(B610 ="", "", vlookup(B610, Specimen!A:E, 4, FALSE))</f>
        <v/>
      </c>
      <c r="D610" s="32" t="str">
        <f>if(B610 ="", "", vlookup(B610, Specimen!A:F, 5, FALSE))</f>
        <v/>
      </c>
      <c r="E610" s="10"/>
      <c r="F610" s="10"/>
      <c r="G610" s="10"/>
    </row>
    <row r="611">
      <c r="A611" s="12"/>
      <c r="B611" s="12"/>
      <c r="C611" s="32" t="str">
        <f>if(B611 ="", "", vlookup(B611, Specimen!A:E, 4, FALSE))</f>
        <v/>
      </c>
      <c r="D611" s="32" t="str">
        <f>if(B611 ="", "", vlookup(B611, Specimen!A:F, 5, FALSE))</f>
        <v/>
      </c>
      <c r="E611" s="10"/>
      <c r="F611" s="10"/>
      <c r="G611" s="10"/>
    </row>
    <row r="612">
      <c r="A612" s="12"/>
      <c r="B612" s="12"/>
      <c r="C612" s="32" t="str">
        <f>if(B612 ="", "", vlookup(B612, Specimen!A:E, 4, FALSE))</f>
        <v/>
      </c>
      <c r="D612" s="32" t="str">
        <f>if(B612 ="", "", vlookup(B612, Specimen!A:F, 5, FALSE))</f>
        <v/>
      </c>
      <c r="E612" s="10"/>
      <c r="F612" s="10"/>
      <c r="G612" s="10"/>
    </row>
    <row r="613">
      <c r="A613" s="12"/>
      <c r="B613" s="12"/>
      <c r="C613" s="32" t="str">
        <f>if(B613 ="", "", vlookup(B613, Specimen!A:E, 4, FALSE))</f>
        <v/>
      </c>
      <c r="D613" s="32" t="str">
        <f>if(B613 ="", "", vlookup(B613, Specimen!A:F, 5, FALSE))</f>
        <v/>
      </c>
      <c r="E613" s="10"/>
      <c r="F613" s="10"/>
      <c r="G613" s="10"/>
    </row>
    <row r="614">
      <c r="A614" s="12"/>
      <c r="B614" s="12"/>
      <c r="C614" s="32" t="str">
        <f>if(B614 ="", "", vlookup(B614, Specimen!A:E, 4, FALSE))</f>
        <v/>
      </c>
      <c r="D614" s="32" t="str">
        <f>if(B614 ="", "", vlookup(B614, Specimen!A:F, 5, FALSE))</f>
        <v/>
      </c>
      <c r="E614" s="10"/>
      <c r="F614" s="10"/>
      <c r="G614" s="10"/>
    </row>
    <row r="615">
      <c r="A615" s="12"/>
      <c r="B615" s="12"/>
      <c r="C615" s="32" t="str">
        <f>if(B615 ="", "", vlookup(B615, Specimen!A:E, 4, FALSE))</f>
        <v/>
      </c>
      <c r="D615" s="32" t="str">
        <f>if(B615 ="", "", vlookup(B615, Specimen!A:F, 5, FALSE))</f>
        <v/>
      </c>
      <c r="E615" s="10"/>
      <c r="F615" s="10"/>
      <c r="G615" s="10"/>
    </row>
    <row r="616">
      <c r="A616" s="12"/>
      <c r="B616" s="12"/>
      <c r="C616" s="32" t="str">
        <f>if(B616 ="", "", vlookup(B616, Specimen!A:E, 4, FALSE))</f>
        <v/>
      </c>
      <c r="D616" s="32" t="str">
        <f>if(B616 ="", "", vlookup(B616, Specimen!A:F, 5, FALSE))</f>
        <v/>
      </c>
      <c r="E616" s="10"/>
      <c r="F616" s="10"/>
      <c r="G616" s="10"/>
    </row>
    <row r="617">
      <c r="A617" s="12"/>
      <c r="B617" s="12"/>
      <c r="C617" s="32" t="str">
        <f>if(B617 ="", "", vlookup(B617, Specimen!A:E, 4, FALSE))</f>
        <v/>
      </c>
      <c r="D617" s="32" t="str">
        <f>if(B617 ="", "", vlookup(B617, Specimen!A:F, 5, FALSE))</f>
        <v/>
      </c>
      <c r="E617" s="10"/>
      <c r="F617" s="10"/>
      <c r="G617" s="10"/>
    </row>
    <row r="618">
      <c r="A618" s="12"/>
      <c r="B618" s="12"/>
      <c r="C618" s="32" t="str">
        <f>if(B618 ="", "", vlookup(B618, Specimen!A:E, 4, FALSE))</f>
        <v/>
      </c>
      <c r="D618" s="32" t="str">
        <f>if(B618 ="", "", vlookup(B618, Specimen!A:F, 5, FALSE))</f>
        <v/>
      </c>
      <c r="E618" s="10"/>
      <c r="F618" s="10"/>
      <c r="G618" s="10"/>
    </row>
    <row r="619">
      <c r="A619" s="12"/>
      <c r="B619" s="12"/>
      <c r="C619" s="32" t="str">
        <f>if(B619 ="", "", vlookup(B619, Specimen!A:E, 4, FALSE))</f>
        <v/>
      </c>
      <c r="D619" s="32" t="str">
        <f>if(B619 ="", "", vlookup(B619, Specimen!A:F, 5, FALSE))</f>
        <v/>
      </c>
      <c r="E619" s="10"/>
      <c r="F619" s="10"/>
      <c r="G619" s="10"/>
    </row>
    <row r="620">
      <c r="A620" s="12"/>
      <c r="B620" s="12"/>
      <c r="C620" s="32" t="str">
        <f>if(B620 ="", "", vlookup(B620, Specimen!A:E, 4, FALSE))</f>
        <v/>
      </c>
      <c r="D620" s="32" t="str">
        <f>if(B620 ="", "", vlookup(B620, Specimen!A:F, 5, FALSE))</f>
        <v/>
      </c>
      <c r="E620" s="10"/>
      <c r="F620" s="10"/>
      <c r="G620" s="10"/>
    </row>
    <row r="621">
      <c r="A621" s="12"/>
      <c r="B621" s="12"/>
      <c r="C621" s="32" t="str">
        <f>if(B621 ="", "", vlookup(B621, Specimen!A:E, 4, FALSE))</f>
        <v/>
      </c>
      <c r="D621" s="32" t="str">
        <f>if(B621 ="", "", vlookup(B621, Specimen!A:F, 5, FALSE))</f>
        <v/>
      </c>
      <c r="E621" s="10"/>
      <c r="F621" s="10"/>
      <c r="G621" s="10"/>
    </row>
    <row r="622">
      <c r="A622" s="12"/>
      <c r="B622" s="12"/>
      <c r="C622" s="32" t="str">
        <f>if(B622 ="", "", vlookup(B622, Specimen!A:E, 4, FALSE))</f>
        <v/>
      </c>
      <c r="D622" s="32" t="str">
        <f>if(B622 ="", "", vlookup(B622, Specimen!A:F, 5, FALSE))</f>
        <v/>
      </c>
      <c r="E622" s="10"/>
      <c r="F622" s="10"/>
      <c r="G622" s="10"/>
    </row>
    <row r="623">
      <c r="A623" s="12"/>
      <c r="B623" s="12"/>
      <c r="C623" s="32" t="str">
        <f>if(B623 ="", "", vlookup(B623, Specimen!A:E, 4, FALSE))</f>
        <v/>
      </c>
      <c r="D623" s="32" t="str">
        <f>if(B623 ="", "", vlookup(B623, Specimen!A:F, 5, FALSE))</f>
        <v/>
      </c>
      <c r="E623" s="10"/>
      <c r="F623" s="10"/>
      <c r="G623" s="10"/>
    </row>
    <row r="624">
      <c r="A624" s="12"/>
      <c r="B624" s="12"/>
      <c r="C624" s="32" t="str">
        <f>if(B624 ="", "", vlookup(B624, Specimen!A:E, 4, FALSE))</f>
        <v/>
      </c>
      <c r="D624" s="32" t="str">
        <f>if(B624 ="", "", vlookup(B624, Specimen!A:F, 5, FALSE))</f>
        <v/>
      </c>
      <c r="E624" s="10"/>
      <c r="F624" s="10"/>
      <c r="G624" s="10"/>
    </row>
    <row r="625">
      <c r="A625" s="12"/>
      <c r="B625" s="12"/>
      <c r="C625" s="32" t="str">
        <f>if(B625 ="", "", vlookup(B625, Specimen!A:E, 4, FALSE))</f>
        <v/>
      </c>
      <c r="D625" s="32" t="str">
        <f>if(B625 ="", "", vlookup(B625, Specimen!A:F, 5, FALSE))</f>
        <v/>
      </c>
      <c r="E625" s="10"/>
      <c r="F625" s="10"/>
      <c r="G625" s="10"/>
    </row>
    <row r="626">
      <c r="A626" s="12"/>
      <c r="B626" s="12"/>
      <c r="C626" s="32" t="str">
        <f>if(B626 ="", "", vlookup(B626, Specimen!A:E, 4, FALSE))</f>
        <v/>
      </c>
      <c r="D626" s="32" t="str">
        <f>if(B626 ="", "", vlookup(B626, Specimen!A:F, 5, FALSE))</f>
        <v/>
      </c>
      <c r="E626" s="10"/>
      <c r="F626" s="10"/>
      <c r="G626" s="10"/>
    </row>
    <row r="627">
      <c r="A627" s="12"/>
      <c r="B627" s="12"/>
      <c r="C627" s="32" t="str">
        <f>if(B627 ="", "", vlookup(B627, Specimen!A:E, 4, FALSE))</f>
        <v/>
      </c>
      <c r="D627" s="32" t="str">
        <f>if(B627 ="", "", vlookup(B627, Specimen!A:F, 5, FALSE))</f>
        <v/>
      </c>
      <c r="E627" s="10"/>
      <c r="F627" s="10"/>
      <c r="G627" s="10"/>
    </row>
    <row r="628">
      <c r="A628" s="12"/>
      <c r="B628" s="12"/>
      <c r="C628" s="32" t="str">
        <f>if(B628 ="", "", vlookup(B628, Specimen!A:E, 4, FALSE))</f>
        <v/>
      </c>
      <c r="D628" s="32" t="str">
        <f>if(B628 ="", "", vlookup(B628, Specimen!A:F, 5, FALSE))</f>
        <v/>
      </c>
      <c r="E628" s="10"/>
      <c r="F628" s="10"/>
      <c r="G628" s="10"/>
    </row>
    <row r="629">
      <c r="A629" s="12"/>
      <c r="B629" s="12"/>
      <c r="C629" s="32" t="str">
        <f>if(B629 ="", "", vlookup(B629, Specimen!A:E, 4, FALSE))</f>
        <v/>
      </c>
      <c r="D629" s="32" t="str">
        <f>if(B629 ="", "", vlookup(B629, Specimen!A:F, 5, FALSE))</f>
        <v/>
      </c>
      <c r="E629" s="10"/>
      <c r="F629" s="10"/>
      <c r="G629" s="10"/>
    </row>
    <row r="630">
      <c r="A630" s="12"/>
      <c r="B630" s="12"/>
      <c r="C630" s="32" t="str">
        <f>if(B630 ="", "", vlookup(B630, Specimen!A:E, 4, FALSE))</f>
        <v/>
      </c>
      <c r="D630" s="32" t="str">
        <f>if(B630 ="", "", vlookup(B630, Specimen!A:F, 5, FALSE))</f>
        <v/>
      </c>
      <c r="E630" s="10"/>
      <c r="F630" s="10"/>
      <c r="G630" s="10"/>
    </row>
    <row r="631">
      <c r="A631" s="12"/>
      <c r="B631" s="12"/>
      <c r="C631" s="32" t="str">
        <f>if(B631 ="", "", vlookup(B631, Specimen!A:E, 4, FALSE))</f>
        <v/>
      </c>
      <c r="D631" s="32" t="str">
        <f>if(B631 ="", "", vlookup(B631, Specimen!A:F, 5, FALSE))</f>
        <v/>
      </c>
      <c r="E631" s="10"/>
      <c r="F631" s="10"/>
      <c r="G631" s="10"/>
    </row>
    <row r="632">
      <c r="A632" s="12"/>
      <c r="B632" s="12"/>
      <c r="C632" s="32" t="str">
        <f>if(B632 ="", "", vlookup(B632, Specimen!A:E, 4, FALSE))</f>
        <v/>
      </c>
      <c r="D632" s="32" t="str">
        <f>if(B632 ="", "", vlookup(B632, Specimen!A:F, 5, FALSE))</f>
        <v/>
      </c>
      <c r="E632" s="10"/>
      <c r="F632" s="10"/>
      <c r="G632" s="10"/>
    </row>
    <row r="633">
      <c r="A633" s="12"/>
      <c r="B633" s="12"/>
      <c r="C633" s="32" t="str">
        <f>if(B633 ="", "", vlookup(B633, Specimen!A:E, 4, FALSE))</f>
        <v/>
      </c>
      <c r="D633" s="32" t="str">
        <f>if(B633 ="", "", vlookup(B633, Specimen!A:F, 5, FALSE))</f>
        <v/>
      </c>
      <c r="E633" s="10"/>
      <c r="F633" s="10"/>
      <c r="G633" s="10"/>
    </row>
    <row r="634">
      <c r="A634" s="12"/>
      <c r="B634" s="12"/>
      <c r="C634" s="32" t="str">
        <f>if(B634 ="", "", vlookup(B634, Specimen!A:E, 4, FALSE))</f>
        <v/>
      </c>
      <c r="D634" s="32" t="str">
        <f>if(B634 ="", "", vlookup(B634, Specimen!A:F, 5, FALSE))</f>
        <v/>
      </c>
      <c r="E634" s="10"/>
      <c r="F634" s="10"/>
      <c r="G634" s="10"/>
    </row>
    <row r="635">
      <c r="A635" s="12"/>
      <c r="B635" s="12"/>
      <c r="C635" s="32" t="str">
        <f>if(B635 ="", "", vlookup(B635, Specimen!A:E, 4, FALSE))</f>
        <v/>
      </c>
      <c r="D635" s="32" t="str">
        <f>if(B635 ="", "", vlookup(B635, Specimen!A:F, 5, FALSE))</f>
        <v/>
      </c>
      <c r="E635" s="10"/>
      <c r="F635" s="10"/>
      <c r="G635" s="10"/>
    </row>
    <row r="636">
      <c r="A636" s="12"/>
      <c r="B636" s="12"/>
      <c r="C636" s="32" t="str">
        <f>if(B636 ="", "", vlookup(B636, Specimen!A:E, 4, FALSE))</f>
        <v/>
      </c>
      <c r="D636" s="32" t="str">
        <f>if(B636 ="", "", vlookup(B636, Specimen!A:F, 5, FALSE))</f>
        <v/>
      </c>
      <c r="E636" s="10"/>
      <c r="F636" s="10"/>
      <c r="G636" s="10"/>
    </row>
    <row r="637">
      <c r="A637" s="12"/>
      <c r="B637" s="12"/>
      <c r="C637" s="32" t="str">
        <f>if(B637 ="", "", vlookup(B637, Specimen!A:E, 4, FALSE))</f>
        <v/>
      </c>
      <c r="D637" s="32" t="str">
        <f>if(B637 ="", "", vlookup(B637, Specimen!A:F, 5, FALSE))</f>
        <v/>
      </c>
      <c r="E637" s="10"/>
      <c r="F637" s="10"/>
      <c r="G637" s="10"/>
    </row>
    <row r="638">
      <c r="A638" s="12"/>
      <c r="B638" s="12"/>
      <c r="C638" s="32" t="str">
        <f>if(B638 ="", "", vlookup(B638, Specimen!A:E, 4, FALSE))</f>
        <v/>
      </c>
      <c r="D638" s="32" t="str">
        <f>if(B638 ="", "", vlookup(B638, Specimen!A:F, 5, FALSE))</f>
        <v/>
      </c>
      <c r="E638" s="10"/>
      <c r="F638" s="10"/>
      <c r="G638" s="10"/>
    </row>
    <row r="639">
      <c r="A639" s="12"/>
      <c r="B639" s="12"/>
      <c r="C639" s="32" t="str">
        <f>if(B639 ="", "", vlookup(B639, Specimen!A:E, 4, FALSE))</f>
        <v/>
      </c>
      <c r="D639" s="32" t="str">
        <f>if(B639 ="", "", vlookup(B639, Specimen!A:F, 5, FALSE))</f>
        <v/>
      </c>
      <c r="E639" s="10"/>
      <c r="F639" s="10"/>
      <c r="G639" s="10"/>
    </row>
    <row r="640">
      <c r="A640" s="12"/>
      <c r="B640" s="12"/>
      <c r="C640" s="32" t="str">
        <f>if(B640 ="", "", vlookup(B640, Specimen!A:E, 4, FALSE))</f>
        <v/>
      </c>
      <c r="D640" s="32" t="str">
        <f>if(B640 ="", "", vlookup(B640, Specimen!A:F, 5, FALSE))</f>
        <v/>
      </c>
      <c r="E640" s="10"/>
      <c r="F640" s="10"/>
      <c r="G640" s="10"/>
    </row>
    <row r="641">
      <c r="A641" s="12"/>
      <c r="B641" s="12"/>
      <c r="C641" s="32" t="str">
        <f>if(B641 ="", "", vlookup(B641, Specimen!A:E, 4, FALSE))</f>
        <v/>
      </c>
      <c r="D641" s="32" t="str">
        <f>if(B641 ="", "", vlookup(B641, Specimen!A:F, 5, FALSE))</f>
        <v/>
      </c>
      <c r="E641" s="10"/>
      <c r="F641" s="10"/>
      <c r="G641" s="10"/>
    </row>
    <row r="642">
      <c r="A642" s="12"/>
      <c r="B642" s="12"/>
      <c r="C642" s="32" t="str">
        <f>if(B642 ="", "", vlookup(B642, Specimen!A:E, 4, FALSE))</f>
        <v/>
      </c>
      <c r="D642" s="32" t="str">
        <f>if(B642 ="", "", vlookup(B642, Specimen!A:F, 5, FALSE))</f>
        <v/>
      </c>
      <c r="E642" s="10"/>
      <c r="F642" s="10"/>
      <c r="G642" s="10"/>
    </row>
    <row r="643">
      <c r="A643" s="12"/>
      <c r="B643" s="12"/>
      <c r="C643" s="32" t="str">
        <f>if(B643 ="", "", vlookup(B643, Specimen!A:E, 4, FALSE))</f>
        <v/>
      </c>
      <c r="D643" s="32" t="str">
        <f>if(B643 ="", "", vlookup(B643, Specimen!A:F, 5, FALSE))</f>
        <v/>
      </c>
      <c r="E643" s="10"/>
      <c r="F643" s="10"/>
      <c r="G643" s="10"/>
    </row>
    <row r="644">
      <c r="A644" s="12"/>
      <c r="B644" s="12"/>
      <c r="C644" s="32" t="str">
        <f>if(B644 ="", "", vlookup(B644, Specimen!A:E, 4, FALSE))</f>
        <v/>
      </c>
      <c r="D644" s="32" t="str">
        <f>if(B644 ="", "", vlookup(B644, Specimen!A:F, 5, FALSE))</f>
        <v/>
      </c>
      <c r="E644" s="10"/>
      <c r="F644" s="10"/>
      <c r="G644" s="10"/>
    </row>
    <row r="645">
      <c r="A645" s="12"/>
      <c r="B645" s="12"/>
      <c r="C645" s="32" t="str">
        <f>if(B645 ="", "", vlookup(B645, Specimen!A:E, 4, FALSE))</f>
        <v/>
      </c>
      <c r="D645" s="32" t="str">
        <f>if(B645 ="", "", vlookup(B645, Specimen!A:F, 5, FALSE))</f>
        <v/>
      </c>
      <c r="E645" s="10"/>
      <c r="F645" s="10"/>
      <c r="G645" s="10"/>
    </row>
    <row r="646">
      <c r="A646" s="12"/>
      <c r="B646" s="12"/>
      <c r="C646" s="32" t="str">
        <f>if(B646 ="", "", vlookup(B646, Specimen!A:E, 4, FALSE))</f>
        <v/>
      </c>
      <c r="D646" s="32" t="str">
        <f>if(B646 ="", "", vlookup(B646, Specimen!A:F, 5, FALSE))</f>
        <v/>
      </c>
      <c r="E646" s="10"/>
      <c r="F646" s="10"/>
      <c r="G646" s="10"/>
    </row>
    <row r="647">
      <c r="A647" s="12"/>
      <c r="B647" s="12"/>
      <c r="C647" s="32" t="str">
        <f>if(B647 ="", "", vlookup(B647, Specimen!A:E, 4, FALSE))</f>
        <v/>
      </c>
      <c r="D647" s="32" t="str">
        <f>if(B647 ="", "", vlookup(B647, Specimen!A:F, 5, FALSE))</f>
        <v/>
      </c>
      <c r="E647" s="10"/>
      <c r="F647" s="10"/>
      <c r="G647" s="10"/>
    </row>
    <row r="648">
      <c r="A648" s="12"/>
      <c r="B648" s="12"/>
      <c r="C648" s="32" t="str">
        <f>if(B648 ="", "", vlookup(B648, Specimen!A:E, 4, FALSE))</f>
        <v/>
      </c>
      <c r="D648" s="32" t="str">
        <f>if(B648 ="", "", vlookup(B648, Specimen!A:F, 5, FALSE))</f>
        <v/>
      </c>
      <c r="E648" s="10"/>
      <c r="F648" s="10"/>
      <c r="G648" s="10"/>
    </row>
    <row r="649">
      <c r="A649" s="12"/>
      <c r="B649" s="12"/>
      <c r="C649" s="32" t="str">
        <f>if(B649 ="", "", vlookup(B649, Specimen!A:E, 4, FALSE))</f>
        <v/>
      </c>
      <c r="D649" s="32" t="str">
        <f>if(B649 ="", "", vlookup(B649, Specimen!A:F, 5, FALSE))</f>
        <v/>
      </c>
      <c r="E649" s="10"/>
      <c r="F649" s="10"/>
      <c r="G649" s="10"/>
    </row>
    <row r="650">
      <c r="A650" s="12"/>
      <c r="B650" s="12"/>
      <c r="C650" s="32" t="str">
        <f>if(B650 ="", "", vlookup(B650, Specimen!A:E, 4, FALSE))</f>
        <v/>
      </c>
      <c r="D650" s="32" t="str">
        <f>if(B650 ="", "", vlookup(B650, Specimen!A:F, 5, FALSE))</f>
        <v/>
      </c>
      <c r="E650" s="10"/>
      <c r="F650" s="10"/>
      <c r="G650" s="10"/>
    </row>
    <row r="651">
      <c r="A651" s="12"/>
      <c r="B651" s="12"/>
      <c r="C651" s="32" t="str">
        <f>if(B651 ="", "", vlookup(B651, Specimen!A:E, 4, FALSE))</f>
        <v/>
      </c>
      <c r="D651" s="32" t="str">
        <f>if(B651 ="", "", vlookup(B651, Specimen!A:F, 5, FALSE))</f>
        <v/>
      </c>
      <c r="E651" s="10"/>
      <c r="F651" s="10"/>
      <c r="G651" s="10"/>
    </row>
    <row r="652">
      <c r="A652" s="12"/>
      <c r="B652" s="12"/>
      <c r="C652" s="32" t="str">
        <f>if(B652 ="", "", vlookup(B652, Specimen!A:E, 4, FALSE))</f>
        <v/>
      </c>
      <c r="D652" s="32" t="str">
        <f>if(B652 ="", "", vlookup(B652, Specimen!A:F, 5, FALSE))</f>
        <v/>
      </c>
      <c r="E652" s="10"/>
      <c r="F652" s="10"/>
      <c r="G652" s="10"/>
    </row>
    <row r="653">
      <c r="A653" s="12"/>
      <c r="B653" s="12"/>
      <c r="C653" s="32" t="str">
        <f>if(B653 ="", "", vlookup(B653, Specimen!A:E, 4, FALSE))</f>
        <v/>
      </c>
      <c r="D653" s="32" t="str">
        <f>if(B653 ="", "", vlookup(B653, Specimen!A:F, 5, FALSE))</f>
        <v/>
      </c>
      <c r="E653" s="10"/>
      <c r="F653" s="10"/>
      <c r="G653" s="10"/>
    </row>
    <row r="654">
      <c r="A654" s="12"/>
      <c r="B654" s="12"/>
      <c r="C654" s="32" t="str">
        <f>if(B654 ="", "", vlookup(B654, Specimen!A:E, 4, FALSE))</f>
        <v/>
      </c>
      <c r="D654" s="32" t="str">
        <f>if(B654 ="", "", vlookup(B654, Specimen!A:F, 5, FALSE))</f>
        <v/>
      </c>
      <c r="E654" s="10"/>
      <c r="F654" s="10"/>
      <c r="G654" s="10"/>
    </row>
    <row r="655">
      <c r="A655" s="12"/>
      <c r="B655" s="12"/>
      <c r="C655" s="32" t="str">
        <f>if(B655 ="", "", vlookup(B655, Specimen!A:E, 4, FALSE))</f>
        <v/>
      </c>
      <c r="D655" s="32" t="str">
        <f>if(B655 ="", "", vlookup(B655, Specimen!A:F, 5, FALSE))</f>
        <v/>
      </c>
      <c r="E655" s="10"/>
      <c r="F655" s="10"/>
      <c r="G655" s="10"/>
    </row>
    <row r="656">
      <c r="A656" s="12"/>
      <c r="B656" s="12"/>
      <c r="C656" s="32" t="str">
        <f>if(B656 ="", "", vlookup(B656, Specimen!A:E, 4, FALSE))</f>
        <v/>
      </c>
      <c r="D656" s="32" t="str">
        <f>if(B656 ="", "", vlookup(B656, Specimen!A:F, 5, FALSE))</f>
        <v/>
      </c>
      <c r="E656" s="10"/>
      <c r="F656" s="10"/>
      <c r="G656" s="10"/>
    </row>
    <row r="657">
      <c r="A657" s="12"/>
      <c r="B657" s="12"/>
      <c r="C657" s="32" t="str">
        <f>if(B657 ="", "", vlookup(B657, Specimen!A:E, 4, FALSE))</f>
        <v/>
      </c>
      <c r="D657" s="32" t="str">
        <f>if(B657 ="", "", vlookup(B657, Specimen!A:F, 5, FALSE))</f>
        <v/>
      </c>
      <c r="E657" s="10"/>
      <c r="F657" s="10"/>
      <c r="G657" s="10"/>
    </row>
    <row r="658">
      <c r="A658" s="12"/>
      <c r="B658" s="12"/>
      <c r="C658" s="32" t="str">
        <f>if(B658 ="", "", vlookup(B658, Specimen!A:E, 4, FALSE))</f>
        <v/>
      </c>
      <c r="D658" s="32" t="str">
        <f>if(B658 ="", "", vlookup(B658, Specimen!A:F, 5, FALSE))</f>
        <v/>
      </c>
      <c r="E658" s="10"/>
      <c r="F658" s="10"/>
      <c r="G658" s="10"/>
    </row>
    <row r="659">
      <c r="A659" s="12"/>
      <c r="B659" s="12"/>
      <c r="C659" s="32" t="str">
        <f>if(B659 ="", "", vlookup(B659, Specimen!A:E, 4, FALSE))</f>
        <v/>
      </c>
      <c r="D659" s="32" t="str">
        <f>if(B659 ="", "", vlookup(B659, Specimen!A:F, 5, FALSE))</f>
        <v/>
      </c>
      <c r="E659" s="10"/>
      <c r="F659" s="10"/>
      <c r="G659" s="10"/>
    </row>
    <row r="660">
      <c r="A660" s="12"/>
      <c r="B660" s="12"/>
      <c r="C660" s="32" t="str">
        <f>if(B660 ="", "", vlookup(B660, Specimen!A:E, 4, FALSE))</f>
        <v/>
      </c>
      <c r="D660" s="32" t="str">
        <f>if(B660 ="", "", vlookup(B660, Specimen!A:F, 5, FALSE))</f>
        <v/>
      </c>
      <c r="E660" s="10"/>
      <c r="F660" s="10"/>
      <c r="G660" s="10"/>
    </row>
    <row r="661">
      <c r="A661" s="12"/>
      <c r="B661" s="12"/>
      <c r="C661" s="32" t="str">
        <f>if(B661 ="", "", vlookup(B661, Specimen!A:E, 4, FALSE))</f>
        <v/>
      </c>
      <c r="D661" s="32" t="str">
        <f>if(B661 ="", "", vlookup(B661, Specimen!A:F, 5, FALSE))</f>
        <v/>
      </c>
      <c r="E661" s="10"/>
      <c r="F661" s="10"/>
      <c r="G661" s="10"/>
    </row>
    <row r="662">
      <c r="A662" s="12"/>
      <c r="B662" s="12"/>
      <c r="C662" s="32" t="str">
        <f>if(B662 ="", "", vlookup(B662, Specimen!A:E, 4, FALSE))</f>
        <v/>
      </c>
      <c r="D662" s="32" t="str">
        <f>if(B662 ="", "", vlookup(B662, Specimen!A:F, 5, FALSE))</f>
        <v/>
      </c>
      <c r="E662" s="10"/>
      <c r="F662" s="10"/>
      <c r="G662" s="10"/>
    </row>
    <row r="663">
      <c r="A663" s="12"/>
      <c r="B663" s="12"/>
      <c r="C663" s="32" t="str">
        <f>if(B663 ="", "", vlookup(B663, Specimen!A:E, 4, FALSE))</f>
        <v/>
      </c>
      <c r="D663" s="32" t="str">
        <f>if(B663 ="", "", vlookup(B663, Specimen!A:F, 5, FALSE))</f>
        <v/>
      </c>
      <c r="E663" s="10"/>
      <c r="F663" s="10"/>
      <c r="G663" s="10"/>
    </row>
    <row r="664">
      <c r="A664" s="12"/>
      <c r="B664" s="12"/>
      <c r="C664" s="32" t="str">
        <f>if(B664 ="", "", vlookup(B664, Specimen!A:E, 4, FALSE))</f>
        <v/>
      </c>
      <c r="D664" s="32" t="str">
        <f>if(B664 ="", "", vlookup(B664, Specimen!A:F, 5, FALSE))</f>
        <v/>
      </c>
      <c r="E664" s="10"/>
      <c r="F664" s="10"/>
      <c r="G664" s="10"/>
    </row>
    <row r="665">
      <c r="A665" s="12"/>
      <c r="B665" s="12"/>
      <c r="C665" s="32" t="str">
        <f>if(B665 ="", "", vlookup(B665, Specimen!A:E, 4, FALSE))</f>
        <v/>
      </c>
      <c r="D665" s="32" t="str">
        <f>if(B665 ="", "", vlookup(B665, Specimen!A:F, 5, FALSE))</f>
        <v/>
      </c>
      <c r="E665" s="10"/>
      <c r="F665" s="10"/>
      <c r="G665" s="10"/>
    </row>
    <row r="666">
      <c r="A666" s="12"/>
      <c r="B666" s="12"/>
      <c r="C666" s="32" t="str">
        <f>if(B666 ="", "", vlookup(B666, Specimen!A:E, 4, FALSE))</f>
        <v/>
      </c>
      <c r="D666" s="32" t="str">
        <f>if(B666 ="", "", vlookup(B666, Specimen!A:F, 5, FALSE))</f>
        <v/>
      </c>
      <c r="E666" s="10"/>
      <c r="F666" s="10"/>
      <c r="G666" s="10"/>
    </row>
    <row r="667">
      <c r="A667" s="12"/>
      <c r="B667" s="12"/>
      <c r="C667" s="32" t="str">
        <f>if(B667 ="", "", vlookup(B667, Specimen!A:E, 4, FALSE))</f>
        <v/>
      </c>
      <c r="D667" s="32" t="str">
        <f>if(B667 ="", "", vlookup(B667, Specimen!A:F, 5, FALSE))</f>
        <v/>
      </c>
      <c r="E667" s="10"/>
      <c r="F667" s="10"/>
      <c r="G667" s="10"/>
    </row>
    <row r="668">
      <c r="A668" s="12"/>
      <c r="B668" s="12"/>
      <c r="C668" s="32" t="str">
        <f>if(B668 ="", "", vlookup(B668, Specimen!A:E, 4, FALSE))</f>
        <v/>
      </c>
      <c r="D668" s="32" t="str">
        <f>if(B668 ="", "", vlookup(B668, Specimen!A:F, 5, FALSE))</f>
        <v/>
      </c>
      <c r="E668" s="10"/>
      <c r="F668" s="10"/>
      <c r="G668" s="10"/>
    </row>
    <row r="669">
      <c r="A669" s="12"/>
      <c r="B669" s="12"/>
      <c r="C669" s="32" t="str">
        <f>if(B669 ="", "", vlookup(B669, Specimen!A:E, 4, FALSE))</f>
        <v/>
      </c>
      <c r="D669" s="32" t="str">
        <f>if(B669 ="", "", vlookup(B669, Specimen!A:F, 5, FALSE))</f>
        <v/>
      </c>
      <c r="E669" s="10"/>
      <c r="F669" s="10"/>
      <c r="G669" s="10"/>
    </row>
    <row r="670">
      <c r="A670" s="12"/>
      <c r="B670" s="12"/>
      <c r="C670" s="32" t="str">
        <f>if(B670 ="", "", vlookup(B670, Specimen!A:E, 4, FALSE))</f>
        <v/>
      </c>
      <c r="D670" s="32" t="str">
        <f>if(B670 ="", "", vlookup(B670, Specimen!A:F, 5, FALSE))</f>
        <v/>
      </c>
      <c r="E670" s="10"/>
      <c r="F670" s="10"/>
      <c r="G670" s="10"/>
    </row>
    <row r="671">
      <c r="A671" s="12"/>
      <c r="B671" s="12"/>
      <c r="C671" s="32" t="str">
        <f>if(B671 ="", "", vlookup(B671, Specimen!A:E, 4, FALSE))</f>
        <v/>
      </c>
      <c r="D671" s="32" t="str">
        <f>if(B671 ="", "", vlookup(B671, Specimen!A:F, 5, FALSE))</f>
        <v/>
      </c>
      <c r="E671" s="10"/>
      <c r="F671" s="10"/>
      <c r="G671" s="10"/>
    </row>
    <row r="672">
      <c r="A672" s="12"/>
      <c r="B672" s="12"/>
      <c r="C672" s="32" t="str">
        <f>if(B672 ="", "", vlookup(B672, Specimen!A:E, 4, FALSE))</f>
        <v/>
      </c>
      <c r="D672" s="32" t="str">
        <f>if(B672 ="", "", vlookup(B672, Specimen!A:F, 5, FALSE))</f>
        <v/>
      </c>
      <c r="E672" s="10"/>
      <c r="F672" s="10"/>
      <c r="G672" s="10"/>
    </row>
    <row r="673">
      <c r="A673" s="12"/>
      <c r="B673" s="12"/>
      <c r="C673" s="32" t="str">
        <f>if(B673 ="", "", vlookup(B673, Specimen!A:E, 4, FALSE))</f>
        <v/>
      </c>
      <c r="D673" s="32" t="str">
        <f>if(B673 ="", "", vlookup(B673, Specimen!A:F, 5, FALSE))</f>
        <v/>
      </c>
      <c r="E673" s="10"/>
      <c r="F673" s="10"/>
      <c r="G673" s="10"/>
    </row>
    <row r="674">
      <c r="A674" s="12"/>
      <c r="B674" s="12"/>
      <c r="C674" s="32" t="str">
        <f>if(B674 ="", "", vlookup(B674, Specimen!A:E, 4, FALSE))</f>
        <v/>
      </c>
      <c r="D674" s="32" t="str">
        <f>if(B674 ="", "", vlookup(B674, Specimen!A:F, 5, FALSE))</f>
        <v/>
      </c>
      <c r="E674" s="10"/>
      <c r="F674" s="10"/>
      <c r="G674" s="10"/>
    </row>
    <row r="675">
      <c r="A675" s="12"/>
      <c r="B675" s="12"/>
      <c r="C675" s="32" t="str">
        <f>if(B675 ="", "", vlookup(B675, Specimen!A:E, 4, FALSE))</f>
        <v/>
      </c>
      <c r="D675" s="32" t="str">
        <f>if(B675 ="", "", vlookup(B675, Specimen!A:F, 5, FALSE))</f>
        <v/>
      </c>
      <c r="E675" s="10"/>
      <c r="F675" s="10"/>
      <c r="G675" s="10"/>
    </row>
    <row r="676">
      <c r="A676" s="12"/>
      <c r="B676" s="12"/>
      <c r="C676" s="32" t="str">
        <f>if(B676 ="", "", vlookup(B676, Specimen!A:E, 4, FALSE))</f>
        <v/>
      </c>
      <c r="D676" s="32" t="str">
        <f>if(B676 ="", "", vlookup(B676, Specimen!A:F, 5, FALSE))</f>
        <v/>
      </c>
      <c r="E676" s="10"/>
      <c r="F676" s="10"/>
      <c r="G676" s="10"/>
    </row>
    <row r="677">
      <c r="A677" s="12"/>
      <c r="B677" s="12"/>
      <c r="C677" s="32" t="str">
        <f>if(B677 ="", "", vlookup(B677, Specimen!A:E, 4, FALSE))</f>
        <v/>
      </c>
      <c r="D677" s="32" t="str">
        <f>if(B677 ="", "", vlookup(B677, Specimen!A:F, 5, FALSE))</f>
        <v/>
      </c>
      <c r="E677" s="10"/>
      <c r="F677" s="10"/>
      <c r="G677" s="10"/>
    </row>
    <row r="678">
      <c r="A678" s="12"/>
      <c r="B678" s="12"/>
      <c r="C678" s="32" t="str">
        <f>if(B678 ="", "", vlookup(B678, Specimen!A:E, 4, FALSE))</f>
        <v/>
      </c>
      <c r="D678" s="32" t="str">
        <f>if(B678 ="", "", vlookup(B678, Specimen!A:F, 5, FALSE))</f>
        <v/>
      </c>
      <c r="E678" s="10"/>
      <c r="F678" s="10"/>
      <c r="G678" s="10"/>
    </row>
    <row r="679">
      <c r="A679" s="12"/>
      <c r="B679" s="12"/>
      <c r="C679" s="32" t="str">
        <f>if(B679 ="", "", vlookup(B679, Specimen!A:E, 4, FALSE))</f>
        <v/>
      </c>
      <c r="D679" s="32" t="str">
        <f>if(B679 ="", "", vlookup(B679, Specimen!A:F, 5, FALSE))</f>
        <v/>
      </c>
      <c r="E679" s="10"/>
      <c r="F679" s="10"/>
      <c r="G679" s="10"/>
    </row>
    <row r="680">
      <c r="A680" s="12"/>
      <c r="B680" s="12"/>
      <c r="C680" s="32" t="str">
        <f>if(B680 ="", "", vlookup(B680, Specimen!A:E, 4, FALSE))</f>
        <v/>
      </c>
      <c r="D680" s="32" t="str">
        <f>if(B680 ="", "", vlookup(B680, Specimen!A:F, 5, FALSE))</f>
        <v/>
      </c>
      <c r="E680" s="10"/>
      <c r="F680" s="10"/>
      <c r="G680" s="10"/>
    </row>
    <row r="681">
      <c r="A681" s="12"/>
      <c r="B681" s="12"/>
      <c r="C681" s="32" t="str">
        <f>if(B681 ="", "", vlookup(B681, Specimen!A:E, 4, FALSE))</f>
        <v/>
      </c>
      <c r="D681" s="32" t="str">
        <f>if(B681 ="", "", vlookup(B681, Specimen!A:F, 5, FALSE))</f>
        <v/>
      </c>
      <c r="E681" s="10"/>
      <c r="F681" s="10"/>
      <c r="G681" s="10"/>
    </row>
    <row r="682">
      <c r="A682" s="12"/>
      <c r="B682" s="12"/>
      <c r="C682" s="32" t="str">
        <f>if(B682 ="", "", vlookup(B682, Specimen!A:E, 4, FALSE))</f>
        <v/>
      </c>
      <c r="D682" s="32" t="str">
        <f>if(B682 ="", "", vlookup(B682, Specimen!A:F, 5, FALSE))</f>
        <v/>
      </c>
      <c r="E682" s="10"/>
      <c r="F682" s="10"/>
      <c r="G682" s="10"/>
    </row>
    <row r="683">
      <c r="A683" s="12"/>
      <c r="B683" s="12"/>
      <c r="C683" s="32" t="str">
        <f>if(B683 ="", "", vlookup(B683, Specimen!A:E, 4, FALSE))</f>
        <v/>
      </c>
      <c r="D683" s="32" t="str">
        <f>if(B683 ="", "", vlookup(B683, Specimen!A:F, 5, FALSE))</f>
        <v/>
      </c>
      <c r="E683" s="10"/>
      <c r="F683" s="10"/>
      <c r="G683" s="10"/>
    </row>
    <row r="684">
      <c r="A684" s="12"/>
      <c r="B684" s="12"/>
      <c r="C684" s="32" t="str">
        <f>if(B684 ="", "", vlookup(B684, Specimen!A:E, 4, FALSE))</f>
        <v/>
      </c>
      <c r="D684" s="32" t="str">
        <f>if(B684 ="", "", vlookup(B684, Specimen!A:F, 5, FALSE))</f>
        <v/>
      </c>
      <c r="E684" s="10"/>
      <c r="F684" s="10"/>
      <c r="G684" s="10"/>
    </row>
    <row r="685">
      <c r="A685" s="12"/>
      <c r="B685" s="12"/>
      <c r="C685" s="32" t="str">
        <f>if(B685 ="", "", vlookup(B685, Specimen!A:E, 4, FALSE))</f>
        <v/>
      </c>
      <c r="D685" s="32" t="str">
        <f>if(B685 ="", "", vlookup(B685, Specimen!A:F, 5, FALSE))</f>
        <v/>
      </c>
      <c r="E685" s="10"/>
      <c r="F685" s="10"/>
      <c r="G685" s="10"/>
    </row>
    <row r="686">
      <c r="A686" s="12"/>
      <c r="B686" s="12"/>
      <c r="C686" s="32" t="str">
        <f>if(B686 ="", "", vlookup(B686, Specimen!A:E, 4, FALSE))</f>
        <v/>
      </c>
      <c r="D686" s="32" t="str">
        <f>if(B686 ="", "", vlookup(B686, Specimen!A:F, 5, FALSE))</f>
        <v/>
      </c>
      <c r="E686" s="10"/>
      <c r="F686" s="10"/>
      <c r="G686" s="10"/>
    </row>
    <row r="687">
      <c r="A687" s="12"/>
      <c r="B687" s="12"/>
      <c r="C687" s="32" t="str">
        <f>if(B687 ="", "", vlookup(B687, Specimen!A:E, 4, FALSE))</f>
        <v/>
      </c>
      <c r="D687" s="32" t="str">
        <f>if(B687 ="", "", vlookup(B687, Specimen!A:F, 5, FALSE))</f>
        <v/>
      </c>
      <c r="E687" s="10"/>
      <c r="F687" s="10"/>
      <c r="G687" s="10"/>
    </row>
    <row r="688">
      <c r="A688" s="12"/>
      <c r="B688" s="12"/>
      <c r="C688" s="32" t="str">
        <f>if(B688 ="", "", vlookup(B688, Specimen!A:E, 4, FALSE))</f>
        <v/>
      </c>
      <c r="D688" s="32" t="str">
        <f>if(B688 ="", "", vlookup(B688, Specimen!A:F, 5, FALSE))</f>
        <v/>
      </c>
      <c r="E688" s="10"/>
      <c r="F688" s="10"/>
      <c r="G688" s="10"/>
    </row>
    <row r="689">
      <c r="A689" s="12"/>
      <c r="B689" s="12"/>
      <c r="C689" s="32" t="str">
        <f>if(B689 ="", "", vlookup(B689, Specimen!A:E, 4, FALSE))</f>
        <v/>
      </c>
      <c r="D689" s="32" t="str">
        <f>if(B689 ="", "", vlookup(B689, Specimen!A:F, 5, FALSE))</f>
        <v/>
      </c>
      <c r="E689" s="10"/>
      <c r="F689" s="10"/>
      <c r="G689" s="10"/>
    </row>
    <row r="690">
      <c r="A690" s="12"/>
      <c r="B690" s="12"/>
      <c r="C690" s="32" t="str">
        <f>if(B690 ="", "", vlookup(B690, Specimen!A:E, 4, FALSE))</f>
        <v/>
      </c>
      <c r="D690" s="32" t="str">
        <f>if(B690 ="", "", vlookup(B690, Specimen!A:F, 5, FALSE))</f>
        <v/>
      </c>
      <c r="E690" s="10"/>
      <c r="F690" s="10"/>
      <c r="G690" s="10"/>
    </row>
    <row r="691">
      <c r="A691" s="12"/>
      <c r="B691" s="12"/>
      <c r="C691" s="32" t="str">
        <f>if(B691 ="", "", vlookup(B691, Specimen!A:E, 4, FALSE))</f>
        <v/>
      </c>
      <c r="D691" s="32" t="str">
        <f>if(B691 ="", "", vlookup(B691, Specimen!A:F, 5, FALSE))</f>
        <v/>
      </c>
      <c r="E691" s="10"/>
      <c r="F691" s="10"/>
      <c r="G691" s="10"/>
    </row>
    <row r="692">
      <c r="A692" s="12"/>
      <c r="B692" s="12"/>
      <c r="C692" s="32" t="str">
        <f>if(B692 ="", "", vlookup(B692, Specimen!A:E, 4, FALSE))</f>
        <v/>
      </c>
      <c r="D692" s="32" t="str">
        <f>if(B692 ="", "", vlookup(B692, Specimen!A:F, 5, FALSE))</f>
        <v/>
      </c>
      <c r="E692" s="10"/>
      <c r="F692" s="10"/>
      <c r="G692" s="10"/>
    </row>
    <row r="693">
      <c r="A693" s="12"/>
      <c r="B693" s="12"/>
      <c r="C693" s="32" t="str">
        <f>if(B693 ="", "", vlookup(B693, Specimen!A:E, 4, FALSE))</f>
        <v/>
      </c>
      <c r="D693" s="32" t="str">
        <f>if(B693 ="", "", vlookup(B693, Specimen!A:F, 5, FALSE))</f>
        <v/>
      </c>
      <c r="E693" s="10"/>
      <c r="F693" s="10"/>
      <c r="G693" s="10"/>
    </row>
    <row r="694">
      <c r="A694" s="12"/>
      <c r="B694" s="12"/>
      <c r="C694" s="32" t="str">
        <f>if(B694 ="", "", vlookup(B694, Specimen!A:E, 4, FALSE))</f>
        <v/>
      </c>
      <c r="D694" s="32" t="str">
        <f>if(B694 ="", "", vlookup(B694, Specimen!A:F, 5, FALSE))</f>
        <v/>
      </c>
      <c r="E694" s="10"/>
      <c r="F694" s="10"/>
      <c r="G694" s="10"/>
    </row>
    <row r="695">
      <c r="A695" s="12"/>
      <c r="B695" s="12"/>
      <c r="C695" s="32" t="str">
        <f>if(B695 ="", "", vlookup(B695, Specimen!A:E, 4, FALSE))</f>
        <v/>
      </c>
      <c r="D695" s="32" t="str">
        <f>if(B695 ="", "", vlookup(B695, Specimen!A:F, 5, FALSE))</f>
        <v/>
      </c>
      <c r="E695" s="10"/>
      <c r="F695" s="10"/>
      <c r="G695" s="10"/>
    </row>
    <row r="696">
      <c r="A696" s="12"/>
      <c r="B696" s="12"/>
      <c r="C696" s="32" t="str">
        <f>if(B696 ="", "", vlookup(B696, Specimen!A:E, 4, FALSE))</f>
        <v/>
      </c>
      <c r="D696" s="32" t="str">
        <f>if(B696 ="", "", vlookup(B696, Specimen!A:F, 5, FALSE))</f>
        <v/>
      </c>
      <c r="E696" s="10"/>
      <c r="F696" s="10"/>
      <c r="G696" s="10"/>
    </row>
    <row r="697">
      <c r="A697" s="12"/>
      <c r="B697" s="12"/>
      <c r="C697" s="32" t="str">
        <f>if(B697 ="", "", vlookup(B697, Specimen!A:E, 4, FALSE))</f>
        <v/>
      </c>
      <c r="D697" s="32" t="str">
        <f>if(B697 ="", "", vlookup(B697, Specimen!A:F, 5, FALSE))</f>
        <v/>
      </c>
      <c r="E697" s="10"/>
      <c r="F697" s="10"/>
      <c r="G697" s="10"/>
    </row>
    <row r="698">
      <c r="A698" s="12"/>
      <c r="B698" s="12"/>
      <c r="C698" s="32" t="str">
        <f>if(B698 ="", "", vlookup(B698, Specimen!A:E, 4, FALSE))</f>
        <v/>
      </c>
      <c r="D698" s="32" t="str">
        <f>if(B698 ="", "", vlookup(B698, Specimen!A:F, 5, FALSE))</f>
        <v/>
      </c>
      <c r="E698" s="10"/>
      <c r="F698" s="10"/>
      <c r="G698" s="10"/>
    </row>
    <row r="699">
      <c r="A699" s="12"/>
      <c r="B699" s="12"/>
      <c r="C699" s="32" t="str">
        <f>if(B699 ="", "", vlookup(B699, Specimen!A:E, 4, FALSE))</f>
        <v/>
      </c>
      <c r="D699" s="32" t="str">
        <f>if(B699 ="", "", vlookup(B699, Specimen!A:F, 5, FALSE))</f>
        <v/>
      </c>
      <c r="E699" s="10"/>
      <c r="F699" s="10"/>
      <c r="G699" s="10"/>
    </row>
    <row r="700">
      <c r="A700" s="12"/>
      <c r="B700" s="12"/>
      <c r="C700" s="32" t="str">
        <f>if(B700 ="", "", vlookup(B700, Specimen!A:E, 4, FALSE))</f>
        <v/>
      </c>
      <c r="D700" s="32" t="str">
        <f>if(B700 ="", "", vlookup(B700, Specimen!A:F, 5, FALSE))</f>
        <v/>
      </c>
      <c r="E700" s="10"/>
      <c r="F700" s="10"/>
      <c r="G700" s="10"/>
    </row>
    <row r="701">
      <c r="A701" s="12"/>
      <c r="B701" s="12"/>
      <c r="C701" s="32" t="str">
        <f>if(B701 ="", "", vlookup(B701, Specimen!A:E, 4, FALSE))</f>
        <v/>
      </c>
      <c r="D701" s="32" t="str">
        <f>if(B701 ="", "", vlookup(B701, Specimen!A:F, 5, FALSE))</f>
        <v/>
      </c>
      <c r="E701" s="10"/>
      <c r="F701" s="10"/>
      <c r="G701" s="10"/>
    </row>
    <row r="702">
      <c r="A702" s="12"/>
      <c r="B702" s="12"/>
      <c r="C702" s="32" t="str">
        <f>if(B702 ="", "", vlookup(B702, Specimen!A:E, 4, FALSE))</f>
        <v/>
      </c>
      <c r="D702" s="32" t="str">
        <f>if(B702 ="", "", vlookup(B702, Specimen!A:F, 5, FALSE))</f>
        <v/>
      </c>
      <c r="E702" s="10"/>
      <c r="F702" s="10"/>
      <c r="G702" s="10"/>
    </row>
    <row r="703">
      <c r="A703" s="12"/>
      <c r="B703" s="12"/>
      <c r="C703" s="32" t="str">
        <f>if(B703 ="", "", vlookup(B703, Specimen!A:E, 4, FALSE))</f>
        <v/>
      </c>
      <c r="D703" s="32" t="str">
        <f>if(B703 ="", "", vlookup(B703, Specimen!A:F, 5, FALSE))</f>
        <v/>
      </c>
      <c r="E703" s="10"/>
      <c r="F703" s="10"/>
      <c r="G703" s="10"/>
    </row>
    <row r="704">
      <c r="A704" s="12"/>
      <c r="B704" s="12"/>
      <c r="C704" s="32" t="str">
        <f>if(B704 ="", "", vlookup(B704, Specimen!A:E, 4, FALSE))</f>
        <v/>
      </c>
      <c r="D704" s="32" t="str">
        <f>if(B704 ="", "", vlookup(B704, Specimen!A:F, 5, FALSE))</f>
        <v/>
      </c>
      <c r="E704" s="10"/>
      <c r="F704" s="10"/>
      <c r="G704" s="10"/>
    </row>
    <row r="705">
      <c r="A705" s="12"/>
      <c r="B705" s="12"/>
      <c r="C705" s="32" t="str">
        <f>if(B705 ="", "", vlookup(B705, Specimen!A:E, 4, FALSE))</f>
        <v/>
      </c>
      <c r="D705" s="32" t="str">
        <f>if(B705 ="", "", vlookup(B705, Specimen!A:F, 5, FALSE))</f>
        <v/>
      </c>
      <c r="E705" s="10"/>
      <c r="F705" s="10"/>
      <c r="G705" s="10"/>
    </row>
    <row r="706">
      <c r="A706" s="12"/>
      <c r="B706" s="12"/>
      <c r="C706" s="32" t="str">
        <f>if(B706 ="", "", vlookup(B706, Specimen!A:E, 4, FALSE))</f>
        <v/>
      </c>
      <c r="D706" s="32" t="str">
        <f>if(B706 ="", "", vlookup(B706, Specimen!A:F, 5, FALSE))</f>
        <v/>
      </c>
      <c r="E706" s="10"/>
      <c r="F706" s="10"/>
      <c r="G706" s="10"/>
    </row>
    <row r="707">
      <c r="A707" s="12"/>
      <c r="B707" s="12"/>
      <c r="C707" s="32" t="str">
        <f>if(B707 ="", "", vlookup(B707, Specimen!A:E, 4, FALSE))</f>
        <v/>
      </c>
      <c r="D707" s="32" t="str">
        <f>if(B707 ="", "", vlookup(B707, Specimen!A:F, 5, FALSE))</f>
        <v/>
      </c>
      <c r="E707" s="10"/>
      <c r="F707" s="10"/>
      <c r="G707" s="10"/>
    </row>
    <row r="708">
      <c r="A708" s="12"/>
      <c r="B708" s="12"/>
      <c r="C708" s="32" t="str">
        <f>if(B708 ="", "", vlookup(B708, Specimen!A:E, 4, FALSE))</f>
        <v/>
      </c>
      <c r="D708" s="32" t="str">
        <f>if(B708 ="", "", vlookup(B708, Specimen!A:F, 5, FALSE))</f>
        <v/>
      </c>
      <c r="E708" s="10"/>
      <c r="F708" s="10"/>
      <c r="G708" s="10"/>
    </row>
    <row r="709">
      <c r="A709" s="12"/>
      <c r="B709" s="12"/>
      <c r="C709" s="32" t="str">
        <f>if(B709 ="", "", vlookup(B709, Specimen!A:E, 4, FALSE))</f>
        <v/>
      </c>
      <c r="D709" s="32" t="str">
        <f>if(B709 ="", "", vlookup(B709, Specimen!A:F, 5, FALSE))</f>
        <v/>
      </c>
      <c r="E709" s="10"/>
      <c r="F709" s="10"/>
      <c r="G709" s="10"/>
    </row>
    <row r="710">
      <c r="A710" s="12"/>
      <c r="B710" s="12"/>
      <c r="C710" s="32" t="str">
        <f>if(B710 ="", "", vlookup(B710, Specimen!A:E, 4, FALSE))</f>
        <v/>
      </c>
      <c r="D710" s="32" t="str">
        <f>if(B710 ="", "", vlookup(B710, Specimen!A:F, 5, FALSE))</f>
        <v/>
      </c>
      <c r="E710" s="10"/>
      <c r="F710" s="10"/>
      <c r="G710" s="10"/>
    </row>
    <row r="711">
      <c r="A711" s="12"/>
      <c r="B711" s="12"/>
      <c r="C711" s="32" t="str">
        <f>if(B711 ="", "", vlookup(B711, Specimen!A:E, 4, FALSE))</f>
        <v/>
      </c>
      <c r="D711" s="32" t="str">
        <f>if(B711 ="", "", vlookup(B711, Specimen!A:F, 5, FALSE))</f>
        <v/>
      </c>
      <c r="E711" s="10"/>
      <c r="F711" s="10"/>
      <c r="G711" s="10"/>
    </row>
    <row r="712">
      <c r="A712" s="12"/>
      <c r="B712" s="12"/>
      <c r="C712" s="32" t="str">
        <f>if(B712 ="", "", vlookup(B712, Specimen!A:E, 4, FALSE))</f>
        <v/>
      </c>
      <c r="D712" s="32" t="str">
        <f>if(B712 ="", "", vlookup(B712, Specimen!A:F, 5, FALSE))</f>
        <v/>
      </c>
      <c r="E712" s="10"/>
      <c r="F712" s="10"/>
      <c r="G712" s="10"/>
    </row>
    <row r="713">
      <c r="A713" s="12"/>
      <c r="B713" s="12"/>
      <c r="C713" s="32" t="str">
        <f>if(B713 ="", "", vlookup(B713, Specimen!A:E, 4, FALSE))</f>
        <v/>
      </c>
      <c r="D713" s="32" t="str">
        <f>if(B713 ="", "", vlookup(B713, Specimen!A:F, 5, FALSE))</f>
        <v/>
      </c>
      <c r="E713" s="10"/>
      <c r="F713" s="10"/>
      <c r="G713" s="10"/>
    </row>
    <row r="714">
      <c r="A714" s="12"/>
      <c r="B714" s="12"/>
      <c r="C714" s="32" t="str">
        <f>if(B714 ="", "", vlookup(B714, Specimen!A:E, 4, FALSE))</f>
        <v/>
      </c>
      <c r="D714" s="32" t="str">
        <f>if(B714 ="", "", vlookup(B714, Specimen!A:F, 5, FALSE))</f>
        <v/>
      </c>
      <c r="E714" s="10"/>
      <c r="F714" s="10"/>
      <c r="G714" s="10"/>
    </row>
    <row r="715">
      <c r="A715" s="12"/>
      <c r="B715" s="12"/>
      <c r="C715" s="32" t="str">
        <f>if(B715 ="", "", vlookup(B715, Specimen!A:E, 4, FALSE))</f>
        <v/>
      </c>
      <c r="D715" s="32" t="str">
        <f>if(B715 ="", "", vlookup(B715, Specimen!A:F, 5, FALSE))</f>
        <v/>
      </c>
      <c r="E715" s="10"/>
      <c r="F715" s="10"/>
      <c r="G715" s="10"/>
    </row>
    <row r="716">
      <c r="A716" s="12"/>
      <c r="B716" s="12"/>
      <c r="C716" s="32" t="str">
        <f>if(B716 ="", "", vlookup(B716, Specimen!A:E, 4, FALSE))</f>
        <v/>
      </c>
      <c r="D716" s="32" t="str">
        <f>if(B716 ="", "", vlookup(B716, Specimen!A:F, 5, FALSE))</f>
        <v/>
      </c>
      <c r="E716" s="10"/>
      <c r="F716" s="10"/>
      <c r="G716" s="10"/>
    </row>
    <row r="717">
      <c r="A717" s="12"/>
      <c r="B717" s="12"/>
      <c r="C717" s="32" t="str">
        <f>if(B717 ="", "", vlookup(B717, Specimen!A:E, 4, FALSE))</f>
        <v/>
      </c>
      <c r="D717" s="32" t="str">
        <f>if(B717 ="", "", vlookup(B717, Specimen!A:F, 5, FALSE))</f>
        <v/>
      </c>
      <c r="E717" s="10"/>
      <c r="F717" s="10"/>
      <c r="G717" s="10"/>
    </row>
    <row r="718">
      <c r="A718" s="12"/>
      <c r="B718" s="12"/>
      <c r="C718" s="32" t="str">
        <f>if(B718 ="", "", vlookup(B718, Specimen!A:E, 4, FALSE))</f>
        <v/>
      </c>
      <c r="D718" s="32" t="str">
        <f>if(B718 ="", "", vlookup(B718, Specimen!A:F, 5, FALSE))</f>
        <v/>
      </c>
      <c r="E718" s="10"/>
      <c r="F718" s="10"/>
      <c r="G718" s="10"/>
    </row>
    <row r="719">
      <c r="A719" s="12"/>
      <c r="B719" s="12"/>
      <c r="C719" s="32" t="str">
        <f>if(B719 ="", "", vlookup(B719, Specimen!A:E, 4, FALSE))</f>
        <v/>
      </c>
      <c r="D719" s="32" t="str">
        <f>if(B719 ="", "", vlookup(B719, Specimen!A:F, 5, FALSE))</f>
        <v/>
      </c>
      <c r="E719" s="10"/>
      <c r="F719" s="10"/>
      <c r="G719" s="10"/>
    </row>
    <row r="720">
      <c r="A720" s="12"/>
      <c r="B720" s="12"/>
      <c r="C720" s="32" t="str">
        <f>if(B720 ="", "", vlookup(B720, Specimen!A:E, 4, FALSE))</f>
        <v/>
      </c>
      <c r="D720" s="32" t="str">
        <f>if(B720 ="", "", vlookup(B720, Specimen!A:F, 5, FALSE))</f>
        <v/>
      </c>
      <c r="E720" s="10"/>
      <c r="F720" s="10"/>
      <c r="G720" s="10"/>
    </row>
    <row r="721">
      <c r="A721" s="12"/>
      <c r="B721" s="12"/>
      <c r="C721" s="32" t="str">
        <f>if(B721 ="", "", vlookup(B721, Specimen!A:E, 4, FALSE))</f>
        <v/>
      </c>
      <c r="D721" s="32" t="str">
        <f>if(B721 ="", "", vlookup(B721, Specimen!A:F, 5, FALSE))</f>
        <v/>
      </c>
      <c r="E721" s="10"/>
      <c r="F721" s="10"/>
      <c r="G721" s="10"/>
    </row>
    <row r="722">
      <c r="A722" s="12"/>
      <c r="B722" s="12"/>
      <c r="C722" s="32" t="str">
        <f>if(B722 ="", "", vlookup(B722, Specimen!A:E, 4, FALSE))</f>
        <v/>
      </c>
      <c r="D722" s="32" t="str">
        <f>if(B722 ="", "", vlookup(B722, Specimen!A:F, 5, FALSE))</f>
        <v/>
      </c>
      <c r="E722" s="10"/>
      <c r="F722" s="10"/>
      <c r="G722" s="10"/>
    </row>
    <row r="723">
      <c r="A723" s="12"/>
      <c r="B723" s="12"/>
      <c r="C723" s="32" t="str">
        <f>if(B723 ="", "", vlookup(B723, Specimen!A:E, 4, FALSE))</f>
        <v/>
      </c>
      <c r="D723" s="32" t="str">
        <f>if(B723 ="", "", vlookup(B723, Specimen!A:F, 5, FALSE))</f>
        <v/>
      </c>
      <c r="E723" s="10"/>
      <c r="F723" s="10"/>
      <c r="G723" s="10"/>
    </row>
    <row r="724">
      <c r="A724" s="12"/>
      <c r="B724" s="12"/>
      <c r="C724" s="32" t="str">
        <f>if(B724 ="", "", vlookup(B724, Specimen!A:E, 4, FALSE))</f>
        <v/>
      </c>
      <c r="D724" s="32" t="str">
        <f>if(B724 ="", "", vlookup(B724, Specimen!A:F, 5, FALSE))</f>
        <v/>
      </c>
      <c r="E724" s="10"/>
      <c r="F724" s="10"/>
      <c r="G724" s="10"/>
    </row>
    <row r="725">
      <c r="A725" s="12"/>
      <c r="B725" s="12"/>
      <c r="C725" s="32" t="str">
        <f>if(B725 ="", "", vlookup(B725, Specimen!A:E, 4, FALSE))</f>
        <v/>
      </c>
      <c r="D725" s="32" t="str">
        <f>if(B725 ="", "", vlookup(B725, Specimen!A:F, 5, FALSE))</f>
        <v/>
      </c>
      <c r="E725" s="10"/>
      <c r="F725" s="10"/>
      <c r="G725" s="10"/>
    </row>
    <row r="726">
      <c r="A726" s="12"/>
      <c r="B726" s="12"/>
      <c r="C726" s="32" t="str">
        <f>if(B726 ="", "", vlookup(B726, Specimen!A:E, 4, FALSE))</f>
        <v/>
      </c>
      <c r="D726" s="32" t="str">
        <f>if(B726 ="", "", vlookup(B726, Specimen!A:F, 5, FALSE))</f>
        <v/>
      </c>
      <c r="E726" s="10"/>
      <c r="F726" s="10"/>
      <c r="G726" s="10"/>
    </row>
    <row r="727">
      <c r="A727" s="12"/>
      <c r="B727" s="12"/>
      <c r="C727" s="32" t="str">
        <f>if(B727 ="", "", vlookup(B727, Specimen!A:E, 4, FALSE))</f>
        <v/>
      </c>
      <c r="D727" s="32" t="str">
        <f>if(B727 ="", "", vlookup(B727, Specimen!A:F, 5, FALSE))</f>
        <v/>
      </c>
      <c r="E727" s="10"/>
      <c r="F727" s="10"/>
      <c r="G727" s="10"/>
    </row>
    <row r="728">
      <c r="A728" s="12"/>
      <c r="B728" s="12"/>
      <c r="C728" s="32" t="str">
        <f>if(B728 ="", "", vlookup(B728, Specimen!A:E, 4, FALSE))</f>
        <v/>
      </c>
      <c r="D728" s="32" t="str">
        <f>if(B728 ="", "", vlookup(B728, Specimen!A:F, 5, FALSE))</f>
        <v/>
      </c>
      <c r="E728" s="10"/>
      <c r="F728" s="10"/>
      <c r="G728" s="10"/>
    </row>
    <row r="729">
      <c r="A729" s="12"/>
      <c r="B729" s="12"/>
      <c r="C729" s="32" t="str">
        <f>if(B729 ="", "", vlookup(B729, Specimen!A:E, 4, FALSE))</f>
        <v/>
      </c>
      <c r="D729" s="32" t="str">
        <f>if(B729 ="", "", vlookup(B729, Specimen!A:F, 5, FALSE))</f>
        <v/>
      </c>
      <c r="E729" s="10"/>
      <c r="F729" s="10"/>
      <c r="G729" s="10"/>
    </row>
    <row r="730">
      <c r="A730" s="12"/>
      <c r="B730" s="12"/>
      <c r="C730" s="32" t="str">
        <f>if(B730 ="", "", vlookup(B730, Specimen!A:E, 4, FALSE))</f>
        <v/>
      </c>
      <c r="D730" s="32" t="str">
        <f>if(B730 ="", "", vlookup(B730, Specimen!A:F, 5, FALSE))</f>
        <v/>
      </c>
      <c r="E730" s="10"/>
      <c r="F730" s="10"/>
      <c r="G730" s="10"/>
    </row>
    <row r="731">
      <c r="A731" s="12"/>
      <c r="B731" s="12"/>
      <c r="C731" s="32" t="str">
        <f>if(B731 ="", "", vlookup(B731, Specimen!A:E, 4, FALSE))</f>
        <v/>
      </c>
      <c r="D731" s="32" t="str">
        <f>if(B731 ="", "", vlookup(B731, Specimen!A:F, 5, FALSE))</f>
        <v/>
      </c>
      <c r="E731" s="10"/>
      <c r="F731" s="10"/>
      <c r="G731" s="10"/>
    </row>
    <row r="732">
      <c r="A732" s="12"/>
      <c r="B732" s="12"/>
      <c r="C732" s="32" t="str">
        <f>if(B732 ="", "", vlookup(B732, Specimen!A:E, 4, FALSE))</f>
        <v/>
      </c>
      <c r="D732" s="32" t="str">
        <f>if(B732 ="", "", vlookup(B732, Specimen!A:F, 5, FALSE))</f>
        <v/>
      </c>
      <c r="E732" s="10"/>
      <c r="F732" s="10"/>
      <c r="G732" s="10"/>
    </row>
    <row r="733">
      <c r="A733" s="12"/>
      <c r="B733" s="12"/>
      <c r="C733" s="32" t="str">
        <f>if(B733 ="", "", vlookup(B733, Specimen!A:E, 4, FALSE))</f>
        <v/>
      </c>
      <c r="D733" s="32" t="str">
        <f>if(B733 ="", "", vlookup(B733, Specimen!A:F, 5, FALSE))</f>
        <v/>
      </c>
      <c r="E733" s="10"/>
      <c r="F733" s="10"/>
      <c r="G733" s="10"/>
    </row>
    <row r="734">
      <c r="A734" s="12"/>
      <c r="B734" s="12"/>
      <c r="C734" s="32" t="str">
        <f>if(B734 ="", "", vlookup(B734, Specimen!A:E, 4, FALSE))</f>
        <v/>
      </c>
      <c r="D734" s="32" t="str">
        <f>if(B734 ="", "", vlookup(B734, Specimen!A:F, 5, FALSE))</f>
        <v/>
      </c>
      <c r="E734" s="10"/>
      <c r="F734" s="10"/>
      <c r="G734" s="10"/>
    </row>
    <row r="735">
      <c r="A735" s="12"/>
      <c r="B735" s="12"/>
      <c r="C735" s="32" t="str">
        <f>if(B735 ="", "", vlookup(B735, Specimen!A:E, 4, FALSE))</f>
        <v/>
      </c>
      <c r="D735" s="32" t="str">
        <f>if(B735 ="", "", vlookup(B735, Specimen!A:F, 5, FALSE))</f>
        <v/>
      </c>
      <c r="E735" s="10"/>
      <c r="F735" s="10"/>
      <c r="G735" s="10"/>
    </row>
    <row r="736">
      <c r="A736" s="12"/>
      <c r="B736" s="12"/>
      <c r="C736" s="32" t="str">
        <f>if(B736 ="", "", vlookup(B736, Specimen!A:E, 4, FALSE))</f>
        <v/>
      </c>
      <c r="D736" s="32" t="str">
        <f>if(B736 ="", "", vlookup(B736, Specimen!A:F, 5, FALSE))</f>
        <v/>
      </c>
      <c r="E736" s="10"/>
      <c r="F736" s="10"/>
      <c r="G736" s="10"/>
    </row>
    <row r="737">
      <c r="A737" s="12"/>
      <c r="B737" s="12"/>
      <c r="C737" s="32" t="str">
        <f>if(B737 ="", "", vlookup(B737, Specimen!A:E, 4, FALSE))</f>
        <v/>
      </c>
      <c r="D737" s="32" t="str">
        <f>if(B737 ="", "", vlookup(B737, Specimen!A:F, 5, FALSE))</f>
        <v/>
      </c>
      <c r="E737" s="10"/>
      <c r="F737" s="10"/>
      <c r="G737" s="10"/>
    </row>
    <row r="738">
      <c r="A738" s="12"/>
      <c r="B738" s="12"/>
      <c r="C738" s="32" t="str">
        <f>if(B738 ="", "", vlookup(B738, Specimen!A:E, 4, FALSE))</f>
        <v/>
      </c>
      <c r="D738" s="32" t="str">
        <f>if(B738 ="", "", vlookup(B738, Specimen!A:F, 5, FALSE))</f>
        <v/>
      </c>
      <c r="E738" s="10"/>
      <c r="F738" s="10"/>
      <c r="G738" s="10"/>
    </row>
    <row r="739">
      <c r="A739" s="12"/>
      <c r="B739" s="12"/>
      <c r="C739" s="32" t="str">
        <f>if(B739 ="", "", vlookup(B739, Specimen!A:E, 4, FALSE))</f>
        <v/>
      </c>
      <c r="D739" s="32" t="str">
        <f>if(B739 ="", "", vlookup(B739, Specimen!A:F, 5, FALSE))</f>
        <v/>
      </c>
      <c r="E739" s="10"/>
      <c r="F739" s="10"/>
      <c r="G739" s="10"/>
    </row>
    <row r="740">
      <c r="A740" s="12"/>
      <c r="B740" s="12"/>
      <c r="C740" s="32" t="str">
        <f>if(B740 ="", "", vlookup(B740, Specimen!A:E, 4, FALSE))</f>
        <v/>
      </c>
      <c r="D740" s="32" t="str">
        <f>if(B740 ="", "", vlookup(B740, Specimen!A:F, 5, FALSE))</f>
        <v/>
      </c>
      <c r="E740" s="10"/>
      <c r="F740" s="10"/>
      <c r="G740" s="10"/>
    </row>
    <row r="741">
      <c r="A741" s="12"/>
      <c r="B741" s="12"/>
      <c r="C741" s="32" t="str">
        <f>if(B741 ="", "", vlookup(B741, Specimen!A:E, 4, FALSE))</f>
        <v/>
      </c>
      <c r="D741" s="32" t="str">
        <f>if(B741 ="", "", vlookup(B741, Specimen!A:F, 5, FALSE))</f>
        <v/>
      </c>
      <c r="E741" s="10"/>
      <c r="F741" s="10"/>
      <c r="G741" s="10"/>
    </row>
    <row r="742">
      <c r="A742" s="12"/>
      <c r="B742" s="12"/>
      <c r="C742" s="32" t="str">
        <f>if(B742 ="", "", vlookup(B742, Specimen!A:E, 4, FALSE))</f>
        <v/>
      </c>
      <c r="D742" s="32" t="str">
        <f>if(B742 ="", "", vlookup(B742, Specimen!A:F, 5, FALSE))</f>
        <v/>
      </c>
      <c r="E742" s="10"/>
      <c r="F742" s="10"/>
      <c r="G742" s="10"/>
    </row>
    <row r="743">
      <c r="A743" s="12"/>
      <c r="B743" s="12"/>
      <c r="C743" s="32" t="str">
        <f>if(B743 ="", "", vlookup(B743, Specimen!A:E, 4, FALSE))</f>
        <v/>
      </c>
      <c r="D743" s="32" t="str">
        <f>if(B743 ="", "", vlookup(B743, Specimen!A:F, 5, FALSE))</f>
        <v/>
      </c>
      <c r="E743" s="10"/>
      <c r="F743" s="10"/>
      <c r="G743" s="10"/>
    </row>
    <row r="744">
      <c r="A744" s="12"/>
      <c r="B744" s="12"/>
      <c r="C744" s="32" t="str">
        <f>if(B744 ="", "", vlookup(B744, Specimen!A:E, 4, FALSE))</f>
        <v/>
      </c>
      <c r="D744" s="32" t="str">
        <f>if(B744 ="", "", vlookup(B744, Specimen!A:F, 5, FALSE))</f>
        <v/>
      </c>
      <c r="E744" s="10"/>
      <c r="F744" s="10"/>
      <c r="G744" s="10"/>
    </row>
    <row r="745">
      <c r="A745" s="12"/>
      <c r="B745" s="12"/>
      <c r="C745" s="32" t="str">
        <f>if(B745 ="", "", vlookup(B745, Specimen!A:E, 4, FALSE))</f>
        <v/>
      </c>
      <c r="D745" s="32" t="str">
        <f>if(B745 ="", "", vlookup(B745, Specimen!A:F, 5, FALSE))</f>
        <v/>
      </c>
      <c r="E745" s="10"/>
      <c r="F745" s="10"/>
      <c r="G745" s="10"/>
    </row>
    <row r="746">
      <c r="A746" s="12"/>
      <c r="B746" s="12"/>
      <c r="C746" s="32" t="str">
        <f>if(B746 ="", "", vlookup(B746, Specimen!A:E, 4, FALSE))</f>
        <v/>
      </c>
      <c r="D746" s="32" t="str">
        <f>if(B746 ="", "", vlookup(B746, Specimen!A:F, 5, FALSE))</f>
        <v/>
      </c>
      <c r="E746" s="10"/>
      <c r="F746" s="10"/>
      <c r="G746" s="10"/>
    </row>
    <row r="747">
      <c r="A747" s="12"/>
      <c r="B747" s="12"/>
      <c r="C747" s="32" t="str">
        <f>if(B747 ="", "", vlookup(B747, Specimen!A:E, 4, FALSE))</f>
        <v/>
      </c>
      <c r="D747" s="32" t="str">
        <f>if(B747 ="", "", vlookup(B747, Specimen!A:F, 5, FALSE))</f>
        <v/>
      </c>
      <c r="E747" s="10"/>
      <c r="F747" s="10"/>
      <c r="G747" s="10"/>
    </row>
    <row r="748">
      <c r="A748" s="12"/>
      <c r="B748" s="12"/>
      <c r="C748" s="32" t="str">
        <f>if(B748 ="", "", vlookup(B748, Specimen!A:E, 4, FALSE))</f>
        <v/>
      </c>
      <c r="D748" s="32" t="str">
        <f>if(B748 ="", "", vlookup(B748, Specimen!A:F, 5, FALSE))</f>
        <v/>
      </c>
      <c r="E748" s="10"/>
      <c r="F748" s="10"/>
      <c r="G748" s="10"/>
    </row>
    <row r="749">
      <c r="A749" s="12"/>
      <c r="B749" s="12"/>
      <c r="C749" s="32" t="str">
        <f>if(B749 ="", "", vlookup(B749, Specimen!A:E, 4, FALSE))</f>
        <v/>
      </c>
      <c r="D749" s="32" t="str">
        <f>if(B749 ="", "", vlookup(B749, Specimen!A:F, 5, FALSE))</f>
        <v/>
      </c>
      <c r="E749" s="10"/>
      <c r="F749" s="10"/>
      <c r="G749" s="10"/>
    </row>
    <row r="750">
      <c r="A750" s="12"/>
      <c r="B750" s="12"/>
      <c r="C750" s="32" t="str">
        <f>if(B750 ="", "", vlookup(B750, Specimen!A:E, 4, FALSE))</f>
        <v/>
      </c>
      <c r="D750" s="32" t="str">
        <f>if(B750 ="", "", vlookup(B750, Specimen!A:F, 5, FALSE))</f>
        <v/>
      </c>
      <c r="E750" s="10"/>
      <c r="F750" s="10"/>
      <c r="G750" s="10"/>
    </row>
    <row r="751">
      <c r="A751" s="12"/>
      <c r="B751" s="12"/>
      <c r="C751" s="32" t="str">
        <f>if(B751 ="", "", vlookup(B751, Specimen!A:E, 4, FALSE))</f>
        <v/>
      </c>
      <c r="D751" s="32" t="str">
        <f>if(B751 ="", "", vlookup(B751, Specimen!A:F, 5, FALSE))</f>
        <v/>
      </c>
      <c r="E751" s="10"/>
      <c r="F751" s="10"/>
      <c r="G751" s="10"/>
    </row>
    <row r="752">
      <c r="A752" s="12"/>
      <c r="B752" s="12"/>
      <c r="C752" s="32" t="str">
        <f>if(B752 ="", "", vlookup(B752, Specimen!A:E, 4, FALSE))</f>
        <v/>
      </c>
      <c r="D752" s="32" t="str">
        <f>if(B752 ="", "", vlookup(B752, Specimen!A:F, 5, FALSE))</f>
        <v/>
      </c>
      <c r="E752" s="10"/>
      <c r="F752" s="10"/>
      <c r="G752" s="10"/>
    </row>
    <row r="753">
      <c r="A753" s="12"/>
      <c r="B753" s="12"/>
      <c r="C753" s="32" t="str">
        <f>if(B753 ="", "", vlookup(B753, Specimen!A:E, 4, FALSE))</f>
        <v/>
      </c>
      <c r="D753" s="32" t="str">
        <f>if(B753 ="", "", vlookup(B753, Specimen!A:F, 5, FALSE))</f>
        <v/>
      </c>
      <c r="E753" s="10"/>
      <c r="F753" s="10"/>
      <c r="G753" s="10"/>
    </row>
    <row r="754">
      <c r="A754" s="12"/>
      <c r="B754" s="12"/>
      <c r="C754" s="32" t="str">
        <f>if(B754 ="", "", vlookup(B754, Specimen!A:E, 4, FALSE))</f>
        <v/>
      </c>
      <c r="D754" s="32" t="str">
        <f>if(B754 ="", "", vlookup(B754, Specimen!A:F, 5, FALSE))</f>
        <v/>
      </c>
      <c r="E754" s="10"/>
      <c r="F754" s="10"/>
      <c r="G754" s="10"/>
    </row>
    <row r="755">
      <c r="A755" s="12"/>
      <c r="B755" s="12"/>
      <c r="C755" s="32" t="str">
        <f>if(B755 ="", "", vlookup(B755, Specimen!A:E, 4, FALSE))</f>
        <v/>
      </c>
      <c r="D755" s="32" t="str">
        <f>if(B755 ="", "", vlookup(B755, Specimen!A:F, 5, FALSE))</f>
        <v/>
      </c>
      <c r="E755" s="10"/>
      <c r="F755" s="10"/>
      <c r="G755" s="10"/>
    </row>
    <row r="756">
      <c r="A756" s="12"/>
      <c r="B756" s="12"/>
      <c r="C756" s="32" t="str">
        <f>if(B756 ="", "", vlookup(B756, Specimen!A:E, 4, FALSE))</f>
        <v/>
      </c>
      <c r="D756" s="32" t="str">
        <f>if(B756 ="", "", vlookup(B756, Specimen!A:F, 5, FALSE))</f>
        <v/>
      </c>
      <c r="E756" s="10"/>
      <c r="F756" s="10"/>
      <c r="G756" s="10"/>
    </row>
    <row r="757">
      <c r="A757" s="12"/>
      <c r="B757" s="12"/>
      <c r="C757" s="32" t="str">
        <f>if(B757 ="", "", vlookup(B757, Specimen!A:E, 4, FALSE))</f>
        <v/>
      </c>
      <c r="D757" s="32" t="str">
        <f>if(B757 ="", "", vlookup(B757, Specimen!A:F, 5, FALSE))</f>
        <v/>
      </c>
      <c r="E757" s="10"/>
      <c r="F757" s="10"/>
      <c r="G757" s="10"/>
    </row>
    <row r="758">
      <c r="A758" s="12"/>
      <c r="B758" s="12"/>
      <c r="C758" s="32" t="str">
        <f>if(B758 ="", "", vlookup(B758, Specimen!A:E, 4, FALSE))</f>
        <v/>
      </c>
      <c r="D758" s="32" t="str">
        <f>if(B758 ="", "", vlookup(B758, Specimen!A:F, 5, FALSE))</f>
        <v/>
      </c>
      <c r="E758" s="10"/>
      <c r="F758" s="10"/>
      <c r="G758" s="10"/>
    </row>
    <row r="759">
      <c r="A759" s="12"/>
      <c r="B759" s="12"/>
      <c r="C759" s="32" t="str">
        <f>if(B759 ="", "", vlookup(B759, Specimen!A:E, 4, FALSE))</f>
        <v/>
      </c>
      <c r="D759" s="32" t="str">
        <f>if(B759 ="", "", vlookup(B759, Specimen!A:F, 5, FALSE))</f>
        <v/>
      </c>
      <c r="E759" s="10"/>
      <c r="F759" s="10"/>
      <c r="G759" s="10"/>
    </row>
    <row r="760">
      <c r="A760" s="12"/>
      <c r="B760" s="12"/>
      <c r="C760" s="32" t="str">
        <f>if(B760 ="", "", vlookup(B760, Specimen!A:E, 4, FALSE))</f>
        <v/>
      </c>
      <c r="D760" s="32" t="str">
        <f>if(B760 ="", "", vlookup(B760, Specimen!A:F, 5, FALSE))</f>
        <v/>
      </c>
      <c r="E760" s="10"/>
      <c r="F760" s="10"/>
      <c r="G760" s="10"/>
    </row>
    <row r="761">
      <c r="A761" s="12"/>
      <c r="B761" s="12"/>
      <c r="C761" s="32" t="str">
        <f>if(B761 ="", "", vlookup(B761, Specimen!A:E, 4, FALSE))</f>
        <v/>
      </c>
      <c r="D761" s="32" t="str">
        <f>if(B761 ="", "", vlookup(B761, Specimen!A:F, 5, FALSE))</f>
        <v/>
      </c>
      <c r="E761" s="10"/>
      <c r="F761" s="10"/>
      <c r="G761" s="10"/>
    </row>
    <row r="762">
      <c r="A762" s="12"/>
      <c r="B762" s="12"/>
      <c r="C762" s="32" t="str">
        <f>if(B762 ="", "", vlookup(B762, Specimen!A:E, 4, FALSE))</f>
        <v/>
      </c>
      <c r="D762" s="32" t="str">
        <f>if(B762 ="", "", vlookup(B762, Specimen!A:F, 5, FALSE))</f>
        <v/>
      </c>
      <c r="E762" s="10"/>
      <c r="F762" s="10"/>
      <c r="G762" s="10"/>
    </row>
    <row r="763">
      <c r="A763" s="12"/>
      <c r="B763" s="12"/>
      <c r="C763" s="32" t="str">
        <f>if(B763 ="", "", vlookup(B763, Specimen!A:E, 4, FALSE))</f>
        <v/>
      </c>
      <c r="D763" s="32" t="str">
        <f>if(B763 ="", "", vlookup(B763, Specimen!A:F, 5, FALSE))</f>
        <v/>
      </c>
      <c r="E763" s="10"/>
      <c r="F763" s="10"/>
      <c r="G763" s="10"/>
    </row>
    <row r="764">
      <c r="A764" s="12"/>
      <c r="B764" s="12"/>
      <c r="C764" s="32" t="str">
        <f>if(B764 ="", "", vlookup(B764, Specimen!A:E, 4, FALSE))</f>
        <v/>
      </c>
      <c r="D764" s="32" t="str">
        <f>if(B764 ="", "", vlookup(B764, Specimen!A:F, 5, FALSE))</f>
        <v/>
      </c>
      <c r="E764" s="10"/>
      <c r="F764" s="10"/>
      <c r="G764" s="10"/>
    </row>
    <row r="765">
      <c r="A765" s="12"/>
      <c r="B765" s="12"/>
      <c r="C765" s="32" t="str">
        <f>if(B765 ="", "", vlookup(B765, Specimen!A:E, 4, FALSE))</f>
        <v/>
      </c>
      <c r="D765" s="32" t="str">
        <f>if(B765 ="", "", vlookup(B765, Specimen!A:F, 5, FALSE))</f>
        <v/>
      </c>
      <c r="E765" s="10"/>
      <c r="F765" s="10"/>
      <c r="G765" s="10"/>
    </row>
    <row r="766">
      <c r="A766" s="12"/>
      <c r="B766" s="12"/>
      <c r="C766" s="32" t="str">
        <f>if(B766 ="", "", vlookup(B766, Specimen!A:E, 4, FALSE))</f>
        <v/>
      </c>
      <c r="D766" s="32" t="str">
        <f>if(B766 ="", "", vlookup(B766, Specimen!A:F, 5, FALSE))</f>
        <v/>
      </c>
      <c r="E766" s="10"/>
      <c r="F766" s="10"/>
      <c r="G766" s="10"/>
    </row>
    <row r="767">
      <c r="A767" s="12"/>
      <c r="B767" s="12"/>
      <c r="C767" s="32" t="str">
        <f>if(B767 ="", "", vlookup(B767, Specimen!A:E, 4, FALSE))</f>
        <v/>
      </c>
      <c r="D767" s="32" t="str">
        <f>if(B767 ="", "", vlookup(B767, Specimen!A:F, 5, FALSE))</f>
        <v/>
      </c>
      <c r="E767" s="10"/>
      <c r="F767" s="10"/>
      <c r="G767" s="10"/>
    </row>
    <row r="768">
      <c r="A768" s="12"/>
      <c r="B768" s="12"/>
      <c r="C768" s="32" t="str">
        <f>if(B768 ="", "", vlookup(B768, Specimen!A:E, 4, FALSE))</f>
        <v/>
      </c>
      <c r="D768" s="32" t="str">
        <f>if(B768 ="", "", vlookup(B768, Specimen!A:F, 5, FALSE))</f>
        <v/>
      </c>
      <c r="E768" s="10"/>
      <c r="F768" s="10"/>
      <c r="G768" s="10"/>
    </row>
    <row r="769">
      <c r="A769" s="12"/>
      <c r="B769" s="12"/>
      <c r="C769" s="32" t="str">
        <f>if(B769 ="", "", vlookup(B769, Specimen!A:E, 4, FALSE))</f>
        <v/>
      </c>
      <c r="D769" s="32" t="str">
        <f>if(B769 ="", "", vlookup(B769, Specimen!A:F, 5, FALSE))</f>
        <v/>
      </c>
      <c r="E769" s="10"/>
      <c r="F769" s="10"/>
      <c r="G769" s="10"/>
    </row>
    <row r="770">
      <c r="A770" s="12"/>
      <c r="B770" s="12"/>
      <c r="C770" s="32" t="str">
        <f>if(B770 ="", "", vlookup(B770, Specimen!A:E, 4, FALSE))</f>
        <v/>
      </c>
      <c r="D770" s="32" t="str">
        <f>if(B770 ="", "", vlookup(B770, Specimen!A:F, 5, FALSE))</f>
        <v/>
      </c>
      <c r="E770" s="10"/>
      <c r="F770" s="10"/>
      <c r="G770" s="10"/>
    </row>
    <row r="771">
      <c r="A771" s="12"/>
      <c r="B771" s="12"/>
      <c r="C771" s="32" t="str">
        <f>if(B771 ="", "", vlookup(B771, Specimen!A:E, 4, FALSE))</f>
        <v/>
      </c>
      <c r="D771" s="32" t="str">
        <f>if(B771 ="", "", vlookup(B771, Specimen!A:F, 5, FALSE))</f>
        <v/>
      </c>
      <c r="E771" s="10"/>
      <c r="F771" s="10"/>
      <c r="G771" s="10"/>
    </row>
    <row r="772">
      <c r="A772" s="12"/>
      <c r="B772" s="12"/>
      <c r="C772" s="32" t="str">
        <f>if(B772 ="", "", vlookup(B772, Specimen!A:E, 4, FALSE))</f>
        <v/>
      </c>
      <c r="D772" s="32" t="str">
        <f>if(B772 ="", "", vlookup(B772, Specimen!A:F, 5, FALSE))</f>
        <v/>
      </c>
      <c r="E772" s="10"/>
      <c r="F772" s="10"/>
      <c r="G772" s="10"/>
    </row>
    <row r="773">
      <c r="A773" s="12"/>
      <c r="B773" s="12"/>
      <c r="C773" s="32" t="str">
        <f>if(B773 ="", "", vlookup(B773, Specimen!A:E, 4, FALSE))</f>
        <v/>
      </c>
      <c r="D773" s="32" t="str">
        <f>if(B773 ="", "", vlookup(B773, Specimen!A:F, 5, FALSE))</f>
        <v/>
      </c>
      <c r="E773" s="10"/>
      <c r="F773" s="10"/>
      <c r="G773" s="10"/>
    </row>
    <row r="774">
      <c r="A774" s="12"/>
      <c r="B774" s="12"/>
      <c r="C774" s="32" t="str">
        <f>if(B774 ="", "", vlookup(B774, Specimen!A:E, 4, FALSE))</f>
        <v/>
      </c>
      <c r="D774" s="32" t="str">
        <f>if(B774 ="", "", vlookup(B774, Specimen!A:F, 5, FALSE))</f>
        <v/>
      </c>
      <c r="E774" s="10"/>
      <c r="F774" s="10"/>
      <c r="G774" s="10"/>
    </row>
    <row r="775">
      <c r="A775" s="12"/>
      <c r="B775" s="12"/>
      <c r="C775" s="32" t="str">
        <f>if(B775 ="", "", vlookup(B775, Specimen!A:E, 4, FALSE))</f>
        <v/>
      </c>
      <c r="D775" s="32" t="str">
        <f>if(B775 ="", "", vlookup(B775, Specimen!A:F, 5, FALSE))</f>
        <v/>
      </c>
      <c r="E775" s="10"/>
      <c r="F775" s="10"/>
      <c r="G775" s="10"/>
    </row>
    <row r="776">
      <c r="A776" s="12"/>
      <c r="B776" s="12"/>
      <c r="C776" s="32" t="str">
        <f>if(B776 ="", "", vlookup(B776, Specimen!A:E, 4, FALSE))</f>
        <v/>
      </c>
      <c r="D776" s="32" t="str">
        <f>if(B776 ="", "", vlookup(B776, Specimen!A:F, 5, FALSE))</f>
        <v/>
      </c>
      <c r="E776" s="10"/>
      <c r="F776" s="10"/>
      <c r="G776" s="10"/>
    </row>
    <row r="777">
      <c r="A777" s="12"/>
      <c r="B777" s="12"/>
      <c r="C777" s="32" t="str">
        <f>if(B777 ="", "", vlookup(B777, Specimen!A:E, 4, FALSE))</f>
        <v/>
      </c>
      <c r="D777" s="32" t="str">
        <f>if(B777 ="", "", vlookup(B777, Specimen!A:F, 5, FALSE))</f>
        <v/>
      </c>
      <c r="E777" s="10"/>
      <c r="F777" s="10"/>
      <c r="G777" s="10"/>
    </row>
    <row r="778">
      <c r="A778" s="12"/>
      <c r="B778" s="12"/>
      <c r="C778" s="32" t="str">
        <f>if(B778 ="", "", vlookup(B778, Specimen!A:E, 4, FALSE))</f>
        <v/>
      </c>
      <c r="D778" s="32" t="str">
        <f>if(B778 ="", "", vlookup(B778, Specimen!A:F, 5, FALSE))</f>
        <v/>
      </c>
      <c r="E778" s="10"/>
      <c r="F778" s="10"/>
      <c r="G778" s="10"/>
    </row>
    <row r="779">
      <c r="A779" s="12"/>
      <c r="B779" s="12"/>
      <c r="C779" s="32" t="str">
        <f>if(B779 ="", "", vlookup(B779, Specimen!A:E, 4, FALSE))</f>
        <v/>
      </c>
      <c r="D779" s="32" t="str">
        <f>if(B779 ="", "", vlookup(B779, Specimen!A:F, 5, FALSE))</f>
        <v/>
      </c>
      <c r="E779" s="10"/>
      <c r="F779" s="10"/>
      <c r="G779" s="10"/>
    </row>
    <row r="780">
      <c r="A780" s="12"/>
      <c r="B780" s="12"/>
      <c r="C780" s="32" t="str">
        <f>if(B780 ="", "", vlookup(B780, Specimen!A:E, 4, FALSE))</f>
        <v/>
      </c>
      <c r="D780" s="32" t="str">
        <f>if(B780 ="", "", vlookup(B780, Specimen!A:F, 5, FALSE))</f>
        <v/>
      </c>
      <c r="E780" s="10"/>
      <c r="F780" s="10"/>
      <c r="G780" s="10"/>
    </row>
    <row r="781">
      <c r="A781" s="12"/>
      <c r="B781" s="12"/>
      <c r="C781" s="32" t="str">
        <f>if(B781 ="", "", vlookup(B781, Specimen!A:E, 4, FALSE))</f>
        <v/>
      </c>
      <c r="D781" s="32" t="str">
        <f>if(B781 ="", "", vlookup(B781, Specimen!A:F, 5, FALSE))</f>
        <v/>
      </c>
      <c r="E781" s="10"/>
      <c r="F781" s="10"/>
      <c r="G781" s="10"/>
    </row>
    <row r="782">
      <c r="A782" s="12"/>
      <c r="B782" s="12"/>
      <c r="C782" s="32" t="str">
        <f>if(B782 ="", "", vlookup(B782, Specimen!A:E, 4, FALSE))</f>
        <v/>
      </c>
      <c r="D782" s="32" t="str">
        <f>if(B782 ="", "", vlookup(B782, Specimen!A:F, 5, FALSE))</f>
        <v/>
      </c>
      <c r="E782" s="10"/>
      <c r="F782" s="10"/>
      <c r="G782" s="10"/>
    </row>
    <row r="783">
      <c r="A783" s="12"/>
      <c r="B783" s="12"/>
      <c r="C783" s="32" t="str">
        <f>if(B783 ="", "", vlookup(B783, Specimen!A:E, 4, FALSE))</f>
        <v/>
      </c>
      <c r="D783" s="32" t="str">
        <f>if(B783 ="", "", vlookup(B783, Specimen!A:F, 5, FALSE))</f>
        <v/>
      </c>
      <c r="E783" s="10"/>
      <c r="F783" s="10"/>
      <c r="G783" s="10"/>
    </row>
    <row r="784">
      <c r="A784" s="12"/>
      <c r="B784" s="12"/>
      <c r="C784" s="32" t="str">
        <f>if(B784 ="", "", vlookup(B784, Specimen!A:E, 4, FALSE))</f>
        <v/>
      </c>
      <c r="D784" s="32" t="str">
        <f>if(B784 ="", "", vlookup(B784, Specimen!A:F, 5, FALSE))</f>
        <v/>
      </c>
      <c r="E784" s="10"/>
      <c r="F784" s="10"/>
      <c r="G784" s="10"/>
    </row>
    <row r="785">
      <c r="A785" s="12"/>
      <c r="B785" s="12"/>
      <c r="C785" s="32" t="str">
        <f>if(B785 ="", "", vlookup(B785, Specimen!A:E, 4, FALSE))</f>
        <v/>
      </c>
      <c r="D785" s="32" t="str">
        <f>if(B785 ="", "", vlookup(B785, Specimen!A:F, 5, FALSE))</f>
        <v/>
      </c>
      <c r="E785" s="10"/>
      <c r="F785" s="10"/>
      <c r="G785" s="10"/>
    </row>
    <row r="786">
      <c r="A786" s="12"/>
      <c r="B786" s="12"/>
      <c r="C786" s="32" t="str">
        <f>if(B786 ="", "", vlookup(B786, Specimen!A:E, 4, FALSE))</f>
        <v/>
      </c>
      <c r="D786" s="32" t="str">
        <f>if(B786 ="", "", vlookup(B786, Specimen!A:F, 5, FALSE))</f>
        <v/>
      </c>
      <c r="E786" s="10"/>
      <c r="F786" s="10"/>
      <c r="G786" s="10"/>
    </row>
    <row r="787">
      <c r="A787" s="12"/>
      <c r="B787" s="12"/>
      <c r="C787" s="32" t="str">
        <f>if(B787 ="", "", vlookup(B787, Specimen!A:E, 4, FALSE))</f>
        <v/>
      </c>
      <c r="D787" s="32" t="str">
        <f>if(B787 ="", "", vlookup(B787, Specimen!A:F, 5, FALSE))</f>
        <v/>
      </c>
      <c r="E787" s="10"/>
      <c r="F787" s="10"/>
      <c r="G787" s="10"/>
    </row>
    <row r="788">
      <c r="A788" s="12"/>
      <c r="B788" s="12"/>
      <c r="C788" s="32" t="str">
        <f>if(B788 ="", "", vlookup(B788, Specimen!A:E, 4, FALSE))</f>
        <v/>
      </c>
      <c r="D788" s="32" t="str">
        <f>if(B788 ="", "", vlookup(B788, Specimen!A:F, 5, FALSE))</f>
        <v/>
      </c>
      <c r="E788" s="10"/>
      <c r="F788" s="10"/>
      <c r="G788" s="10"/>
    </row>
    <row r="789">
      <c r="A789" s="12"/>
      <c r="B789" s="12"/>
      <c r="C789" s="32" t="str">
        <f>if(B789 ="", "", vlookup(B789, Specimen!A:E, 4, FALSE))</f>
        <v/>
      </c>
      <c r="D789" s="32" t="str">
        <f>if(B789 ="", "", vlookup(B789, Specimen!A:F, 5, FALSE))</f>
        <v/>
      </c>
      <c r="E789" s="10"/>
      <c r="F789" s="10"/>
      <c r="G789" s="10"/>
    </row>
    <row r="790">
      <c r="A790" s="12"/>
      <c r="B790" s="12"/>
      <c r="C790" s="32" t="str">
        <f>if(B790 ="", "", vlookup(B790, Specimen!A:E, 4, FALSE))</f>
        <v/>
      </c>
      <c r="D790" s="32" t="str">
        <f>if(B790 ="", "", vlookup(B790, Specimen!A:F, 5, FALSE))</f>
        <v/>
      </c>
      <c r="E790" s="10"/>
      <c r="F790" s="10"/>
      <c r="G790" s="10"/>
    </row>
    <row r="791">
      <c r="A791" s="12"/>
      <c r="B791" s="12"/>
      <c r="C791" s="32" t="str">
        <f>if(B791 ="", "", vlookup(B791, Specimen!A:E, 4, FALSE))</f>
        <v/>
      </c>
      <c r="D791" s="32" t="str">
        <f>if(B791 ="", "", vlookup(B791, Specimen!A:F, 5, FALSE))</f>
        <v/>
      </c>
      <c r="E791" s="10"/>
      <c r="F791" s="10"/>
      <c r="G791" s="10"/>
    </row>
    <row r="792">
      <c r="A792" s="12"/>
      <c r="B792" s="12"/>
      <c r="C792" s="32" t="str">
        <f>if(B792 ="", "", vlookup(B792, Specimen!A:E, 4, FALSE))</f>
        <v/>
      </c>
      <c r="D792" s="32" t="str">
        <f>if(B792 ="", "", vlookup(B792, Specimen!A:F, 5, FALSE))</f>
        <v/>
      </c>
      <c r="E792" s="10"/>
      <c r="F792" s="10"/>
      <c r="G792" s="10"/>
    </row>
    <row r="793">
      <c r="A793" s="12"/>
      <c r="B793" s="12"/>
      <c r="C793" s="32" t="str">
        <f>if(B793 ="", "", vlookup(B793, Specimen!A:E, 4, FALSE))</f>
        <v/>
      </c>
      <c r="D793" s="32" t="str">
        <f>if(B793 ="", "", vlookup(B793, Specimen!A:F, 5, FALSE))</f>
        <v/>
      </c>
      <c r="E793" s="10"/>
      <c r="F793" s="10"/>
      <c r="G793" s="10"/>
    </row>
    <row r="794">
      <c r="A794" s="12"/>
      <c r="B794" s="12"/>
      <c r="C794" s="32" t="str">
        <f>if(B794 ="", "", vlookup(B794, Specimen!A:E, 4, FALSE))</f>
        <v/>
      </c>
      <c r="D794" s="32" t="str">
        <f>if(B794 ="", "", vlookup(B794, Specimen!A:F, 5, FALSE))</f>
        <v/>
      </c>
      <c r="E794" s="10"/>
      <c r="F794" s="10"/>
      <c r="G794" s="10"/>
    </row>
    <row r="795">
      <c r="A795" s="12"/>
      <c r="B795" s="12"/>
      <c r="C795" s="32" t="str">
        <f>if(B795 ="", "", vlookup(B795, Specimen!A:E, 4, FALSE))</f>
        <v/>
      </c>
      <c r="D795" s="32" t="str">
        <f>if(B795 ="", "", vlookup(B795, Specimen!A:F, 5, FALSE))</f>
        <v/>
      </c>
      <c r="E795" s="10"/>
      <c r="F795" s="10"/>
      <c r="G795" s="10"/>
    </row>
    <row r="796">
      <c r="A796" s="12"/>
      <c r="B796" s="12"/>
      <c r="C796" s="32" t="str">
        <f>if(B796 ="", "", vlookup(B796, Specimen!A:E, 4, FALSE))</f>
        <v/>
      </c>
      <c r="D796" s="32" t="str">
        <f>if(B796 ="", "", vlookup(B796, Specimen!A:F, 5, FALSE))</f>
        <v/>
      </c>
      <c r="E796" s="10"/>
      <c r="F796" s="10"/>
      <c r="G796" s="10"/>
    </row>
    <row r="797">
      <c r="A797" s="12"/>
      <c r="B797" s="12"/>
      <c r="C797" s="32" t="str">
        <f>if(B797 ="", "", vlookup(B797, Specimen!A:E, 4, FALSE))</f>
        <v/>
      </c>
      <c r="D797" s="32" t="str">
        <f>if(B797 ="", "", vlookup(B797, Specimen!A:F, 5, FALSE))</f>
        <v/>
      </c>
      <c r="E797" s="10"/>
      <c r="F797" s="10"/>
      <c r="G797" s="10"/>
    </row>
    <row r="798">
      <c r="A798" s="12"/>
      <c r="B798" s="12"/>
      <c r="C798" s="32" t="str">
        <f>if(B798 ="", "", vlookup(B798, Specimen!A:E, 4, FALSE))</f>
        <v/>
      </c>
      <c r="D798" s="32" t="str">
        <f>if(B798 ="", "", vlookup(B798, Specimen!A:F, 5, FALSE))</f>
        <v/>
      </c>
      <c r="E798" s="10"/>
      <c r="F798" s="10"/>
      <c r="G798" s="10"/>
    </row>
    <row r="799">
      <c r="A799" s="12"/>
      <c r="B799" s="12"/>
      <c r="C799" s="32" t="str">
        <f>if(B799 ="", "", vlookup(B799, Specimen!A:E, 4, FALSE))</f>
        <v/>
      </c>
      <c r="D799" s="32" t="str">
        <f>if(B799 ="", "", vlookup(B799, Specimen!A:F, 5, FALSE))</f>
        <v/>
      </c>
      <c r="E799" s="10"/>
      <c r="F799" s="10"/>
      <c r="G799" s="10"/>
    </row>
    <row r="800">
      <c r="A800" s="12"/>
      <c r="B800" s="12"/>
      <c r="C800" s="32" t="str">
        <f>if(B800 ="", "", vlookup(B800, Specimen!A:E, 4, FALSE))</f>
        <v/>
      </c>
      <c r="D800" s="32" t="str">
        <f>if(B800 ="", "", vlookup(B800, Specimen!A:F, 5, FALSE))</f>
        <v/>
      </c>
      <c r="E800" s="10"/>
      <c r="F800" s="10"/>
      <c r="G800" s="10"/>
    </row>
    <row r="801">
      <c r="A801" s="12"/>
      <c r="B801" s="12"/>
      <c r="C801" s="32" t="str">
        <f>if(B801 ="", "", vlookup(B801, Specimen!A:E, 4, FALSE))</f>
        <v/>
      </c>
      <c r="D801" s="32" t="str">
        <f>if(B801 ="", "", vlookup(B801, Specimen!A:F, 5, FALSE))</f>
        <v/>
      </c>
      <c r="E801" s="10"/>
      <c r="F801" s="10"/>
      <c r="G801" s="10"/>
    </row>
    <row r="802">
      <c r="A802" s="12"/>
      <c r="B802" s="12"/>
      <c r="C802" s="32" t="str">
        <f>if(B802 ="", "", vlookup(B802, Specimen!A:E, 4, FALSE))</f>
        <v/>
      </c>
      <c r="D802" s="32" t="str">
        <f>if(B802 ="", "", vlookup(B802, Specimen!A:F, 5, FALSE))</f>
        <v/>
      </c>
      <c r="E802" s="10"/>
      <c r="F802" s="10"/>
      <c r="G802" s="10"/>
    </row>
    <row r="803">
      <c r="A803" s="12"/>
      <c r="B803" s="12"/>
      <c r="C803" s="32" t="str">
        <f>if(B803 ="", "", vlookup(B803, Specimen!A:E, 4, FALSE))</f>
        <v/>
      </c>
      <c r="D803" s="32" t="str">
        <f>if(B803 ="", "", vlookup(B803, Specimen!A:F, 5, FALSE))</f>
        <v/>
      </c>
      <c r="E803" s="10"/>
      <c r="F803" s="10"/>
      <c r="G803" s="10"/>
    </row>
    <row r="804">
      <c r="A804" s="12"/>
      <c r="B804" s="12"/>
      <c r="C804" s="32" t="str">
        <f>if(B804 ="", "", vlookup(B804, Specimen!A:E, 4, FALSE))</f>
        <v/>
      </c>
      <c r="D804" s="32" t="str">
        <f>if(B804 ="", "", vlookup(B804, Specimen!A:F, 5, FALSE))</f>
        <v/>
      </c>
      <c r="E804" s="10"/>
      <c r="F804" s="10"/>
      <c r="G804" s="10"/>
    </row>
    <row r="805">
      <c r="A805" s="12"/>
      <c r="B805" s="12"/>
      <c r="C805" s="32" t="str">
        <f>if(B805 ="", "", vlookup(B805, Specimen!A:E, 4, FALSE))</f>
        <v/>
      </c>
      <c r="D805" s="32" t="str">
        <f>if(B805 ="", "", vlookup(B805, Specimen!A:F, 5, FALSE))</f>
        <v/>
      </c>
      <c r="E805" s="10"/>
      <c r="F805" s="10"/>
      <c r="G805" s="10"/>
    </row>
    <row r="806">
      <c r="A806" s="12"/>
      <c r="B806" s="12"/>
      <c r="C806" s="32" t="str">
        <f>if(B806 ="", "", vlookup(B806, Specimen!A:E, 4, FALSE))</f>
        <v/>
      </c>
      <c r="D806" s="32" t="str">
        <f>if(B806 ="", "", vlookup(B806, Specimen!A:F, 5, FALSE))</f>
        <v/>
      </c>
      <c r="E806" s="10"/>
      <c r="F806" s="10"/>
      <c r="G806" s="10"/>
    </row>
    <row r="807">
      <c r="A807" s="12"/>
      <c r="B807" s="12"/>
      <c r="C807" s="32" t="str">
        <f>if(B807 ="", "", vlookup(B807, Specimen!A:E, 4, FALSE))</f>
        <v/>
      </c>
      <c r="D807" s="32" t="str">
        <f>if(B807 ="", "", vlookup(B807, Specimen!A:F, 5, FALSE))</f>
        <v/>
      </c>
      <c r="E807" s="10"/>
      <c r="F807" s="10"/>
      <c r="G807" s="10"/>
    </row>
    <row r="808">
      <c r="A808" s="12"/>
      <c r="B808" s="12"/>
      <c r="C808" s="32" t="str">
        <f>if(B808 ="", "", vlookup(B808, Specimen!A:E, 4, FALSE))</f>
        <v/>
      </c>
      <c r="D808" s="32" t="str">
        <f>if(B808 ="", "", vlookup(B808, Specimen!A:F, 5, FALSE))</f>
        <v/>
      </c>
      <c r="E808" s="10"/>
      <c r="F808" s="10"/>
      <c r="G808" s="10"/>
    </row>
    <row r="809">
      <c r="A809" s="12"/>
      <c r="B809" s="12"/>
      <c r="C809" s="32" t="str">
        <f>if(B809 ="", "", vlookup(B809, Specimen!A:E, 4, FALSE))</f>
        <v/>
      </c>
      <c r="D809" s="32" t="str">
        <f>if(B809 ="", "", vlookup(B809, Specimen!A:F, 5, FALSE))</f>
        <v/>
      </c>
      <c r="E809" s="10"/>
      <c r="F809" s="10"/>
      <c r="G809" s="10"/>
    </row>
    <row r="810">
      <c r="A810" s="12"/>
      <c r="B810" s="12"/>
      <c r="C810" s="32" t="str">
        <f>if(B810 ="", "", vlookup(B810, Specimen!A:E, 4, FALSE))</f>
        <v/>
      </c>
      <c r="D810" s="32" t="str">
        <f>if(B810 ="", "", vlookup(B810, Specimen!A:F, 5, FALSE))</f>
        <v/>
      </c>
      <c r="E810" s="10"/>
      <c r="F810" s="10"/>
      <c r="G810" s="10"/>
    </row>
    <row r="811">
      <c r="A811" s="12"/>
      <c r="B811" s="12"/>
      <c r="C811" s="32" t="str">
        <f>if(B811 ="", "", vlookup(B811, Specimen!A:E, 4, FALSE))</f>
        <v/>
      </c>
      <c r="D811" s="32" t="str">
        <f>if(B811 ="", "", vlookup(B811, Specimen!A:F, 5, FALSE))</f>
        <v/>
      </c>
      <c r="E811" s="10"/>
      <c r="F811" s="10"/>
      <c r="G811" s="10"/>
    </row>
    <row r="812">
      <c r="A812" s="12"/>
      <c r="B812" s="12"/>
      <c r="C812" s="32" t="str">
        <f>if(B812 ="", "", vlookup(B812, Specimen!A:E, 4, FALSE))</f>
        <v/>
      </c>
      <c r="D812" s="32" t="str">
        <f>if(B812 ="", "", vlookup(B812, Specimen!A:F, 5, FALSE))</f>
        <v/>
      </c>
      <c r="E812" s="10"/>
      <c r="F812" s="10"/>
      <c r="G812" s="10"/>
    </row>
    <row r="813">
      <c r="A813" s="12"/>
      <c r="B813" s="12"/>
      <c r="C813" s="32" t="str">
        <f>if(B813 ="", "", vlookup(B813, Specimen!A:E, 4, FALSE))</f>
        <v/>
      </c>
      <c r="D813" s="32" t="str">
        <f>if(B813 ="", "", vlookup(B813, Specimen!A:F, 5, FALSE))</f>
        <v/>
      </c>
      <c r="E813" s="10"/>
      <c r="F813" s="10"/>
      <c r="G813" s="10"/>
    </row>
    <row r="814">
      <c r="A814" s="12"/>
      <c r="B814" s="12"/>
      <c r="C814" s="32" t="str">
        <f>if(B814 ="", "", vlookup(B814, Specimen!A:E, 4, FALSE))</f>
        <v/>
      </c>
      <c r="D814" s="32" t="str">
        <f>if(B814 ="", "", vlookup(B814, Specimen!A:F, 5, FALSE))</f>
        <v/>
      </c>
      <c r="E814" s="10"/>
      <c r="F814" s="10"/>
      <c r="G814" s="10"/>
    </row>
    <row r="815">
      <c r="A815" s="12"/>
      <c r="B815" s="12"/>
      <c r="C815" s="32" t="str">
        <f>if(B815 ="", "", vlookup(B815, Specimen!A:E, 4, FALSE))</f>
        <v/>
      </c>
      <c r="D815" s="32" t="str">
        <f>if(B815 ="", "", vlookup(B815, Specimen!A:F, 5, FALSE))</f>
        <v/>
      </c>
      <c r="E815" s="10"/>
      <c r="F815" s="10"/>
      <c r="G815" s="10"/>
    </row>
    <row r="816">
      <c r="A816" s="12"/>
      <c r="B816" s="12"/>
      <c r="C816" s="32" t="str">
        <f>if(B816 ="", "", vlookup(B816, Specimen!A:E, 4, FALSE))</f>
        <v/>
      </c>
      <c r="D816" s="32" t="str">
        <f>if(B816 ="", "", vlookup(B816, Specimen!A:F, 5, FALSE))</f>
        <v/>
      </c>
      <c r="E816" s="10"/>
      <c r="F816" s="10"/>
      <c r="G816" s="10"/>
    </row>
    <row r="817">
      <c r="A817" s="12"/>
      <c r="B817" s="12"/>
      <c r="C817" s="32" t="str">
        <f>if(B817 ="", "", vlookup(B817, Specimen!A:E, 4, FALSE))</f>
        <v/>
      </c>
      <c r="D817" s="32" t="str">
        <f>if(B817 ="", "", vlookup(B817, Specimen!A:F, 5, FALSE))</f>
        <v/>
      </c>
      <c r="E817" s="10"/>
      <c r="F817" s="10"/>
      <c r="G817" s="10"/>
    </row>
    <row r="818">
      <c r="A818" s="12"/>
      <c r="B818" s="12"/>
      <c r="C818" s="32" t="str">
        <f>if(B818 ="", "", vlookup(B818, Specimen!A:E, 4, FALSE))</f>
        <v/>
      </c>
      <c r="D818" s="32" t="str">
        <f>if(B818 ="", "", vlookup(B818, Specimen!A:F, 5, FALSE))</f>
        <v/>
      </c>
      <c r="E818" s="10"/>
      <c r="F818" s="10"/>
      <c r="G818" s="10"/>
    </row>
    <row r="819">
      <c r="A819" s="12"/>
      <c r="B819" s="12"/>
      <c r="C819" s="32" t="str">
        <f>if(B819 ="", "", vlookup(B819, Specimen!A:E, 4, FALSE))</f>
        <v/>
      </c>
      <c r="D819" s="32" t="str">
        <f>if(B819 ="", "", vlookup(B819, Specimen!A:F, 5, FALSE))</f>
        <v/>
      </c>
      <c r="E819" s="10"/>
      <c r="F819" s="10"/>
      <c r="G819" s="10"/>
    </row>
    <row r="820">
      <c r="A820" s="12"/>
      <c r="B820" s="12"/>
      <c r="C820" s="32" t="str">
        <f>if(B820 ="", "", vlookup(B820, Specimen!A:E, 4, FALSE))</f>
        <v/>
      </c>
      <c r="D820" s="32" t="str">
        <f>if(B820 ="", "", vlookup(B820, Specimen!A:F, 5, FALSE))</f>
        <v/>
      </c>
      <c r="E820" s="10"/>
      <c r="F820" s="10"/>
      <c r="G820" s="10"/>
    </row>
    <row r="821">
      <c r="A821" s="12"/>
      <c r="B821" s="12"/>
      <c r="C821" s="32" t="str">
        <f>if(B821 ="", "", vlookup(B821, Specimen!A:E, 4, FALSE))</f>
        <v/>
      </c>
      <c r="D821" s="32" t="str">
        <f>if(B821 ="", "", vlookup(B821, Specimen!A:F, 5, FALSE))</f>
        <v/>
      </c>
      <c r="E821" s="10"/>
      <c r="F821" s="10"/>
      <c r="G821" s="10"/>
    </row>
    <row r="822">
      <c r="A822" s="12"/>
      <c r="B822" s="12"/>
      <c r="C822" s="32" t="str">
        <f>if(B822 ="", "", vlookup(B822, Specimen!A:E, 4, FALSE))</f>
        <v/>
      </c>
      <c r="D822" s="32" t="str">
        <f>if(B822 ="", "", vlookup(B822, Specimen!A:F, 5, FALSE))</f>
        <v/>
      </c>
      <c r="E822" s="10"/>
      <c r="F822" s="10"/>
      <c r="G822" s="10"/>
    </row>
    <row r="823">
      <c r="A823" s="12"/>
      <c r="B823" s="12"/>
      <c r="C823" s="32" t="str">
        <f>if(B823 ="", "", vlookup(B823, Specimen!A:E, 4, FALSE))</f>
        <v/>
      </c>
      <c r="D823" s="32" t="str">
        <f>if(B823 ="", "", vlookup(B823, Specimen!A:F, 5, FALSE))</f>
        <v/>
      </c>
      <c r="E823" s="10"/>
      <c r="F823" s="10"/>
      <c r="G823" s="10"/>
    </row>
    <row r="824">
      <c r="A824" s="12"/>
      <c r="B824" s="12"/>
      <c r="C824" s="32" t="str">
        <f>if(B824 ="", "", vlookup(B824, Specimen!A:E, 4, FALSE))</f>
        <v/>
      </c>
      <c r="D824" s="32" t="str">
        <f>if(B824 ="", "", vlookup(B824, Specimen!A:F, 5, FALSE))</f>
        <v/>
      </c>
      <c r="E824" s="10"/>
      <c r="F824" s="10"/>
      <c r="G824" s="10"/>
    </row>
    <row r="825">
      <c r="A825" s="12"/>
      <c r="B825" s="12"/>
      <c r="C825" s="32" t="str">
        <f>if(B825 ="", "", vlookup(B825, Specimen!A:E, 4, FALSE))</f>
        <v/>
      </c>
      <c r="D825" s="32" t="str">
        <f>if(B825 ="", "", vlookup(B825, Specimen!A:F, 5, FALSE))</f>
        <v/>
      </c>
      <c r="E825" s="10"/>
      <c r="F825" s="10"/>
      <c r="G825" s="10"/>
    </row>
    <row r="826">
      <c r="A826" s="12"/>
      <c r="B826" s="12"/>
      <c r="C826" s="32" t="str">
        <f>if(B826 ="", "", vlookup(B826, Specimen!A:E, 4, FALSE))</f>
        <v/>
      </c>
      <c r="D826" s="32" t="str">
        <f>if(B826 ="", "", vlookup(B826, Specimen!A:F, 5, FALSE))</f>
        <v/>
      </c>
      <c r="E826" s="10"/>
      <c r="F826" s="10"/>
      <c r="G826" s="10"/>
    </row>
    <row r="827">
      <c r="A827" s="12"/>
      <c r="B827" s="12"/>
      <c r="C827" s="32" t="str">
        <f>if(B827 ="", "", vlookup(B827, Specimen!A:E, 4, FALSE))</f>
        <v/>
      </c>
      <c r="D827" s="32" t="str">
        <f>if(B827 ="", "", vlookup(B827, Specimen!A:F, 5, FALSE))</f>
        <v/>
      </c>
      <c r="E827" s="10"/>
      <c r="F827" s="10"/>
      <c r="G827" s="10"/>
    </row>
    <row r="828">
      <c r="A828" s="12"/>
      <c r="B828" s="12"/>
      <c r="C828" s="32" t="str">
        <f>if(B828 ="", "", vlookup(B828, Specimen!A:E, 4, FALSE))</f>
        <v/>
      </c>
      <c r="D828" s="32" t="str">
        <f>if(B828 ="", "", vlookup(B828, Specimen!A:F, 5, FALSE))</f>
        <v/>
      </c>
      <c r="E828" s="10"/>
      <c r="F828" s="10"/>
      <c r="G828" s="10"/>
    </row>
    <row r="829">
      <c r="A829" s="12"/>
      <c r="B829" s="12"/>
      <c r="C829" s="32" t="str">
        <f>if(B829 ="", "", vlookup(B829, Specimen!A:E, 4, FALSE))</f>
        <v/>
      </c>
      <c r="D829" s="32" t="str">
        <f>if(B829 ="", "", vlookup(B829, Specimen!A:F, 5, FALSE))</f>
        <v/>
      </c>
      <c r="E829" s="10"/>
      <c r="F829" s="10"/>
      <c r="G829" s="10"/>
    </row>
    <row r="830">
      <c r="A830" s="12"/>
      <c r="B830" s="12"/>
      <c r="C830" s="32" t="str">
        <f>if(B830 ="", "", vlookup(B830, Specimen!A:E, 4, FALSE))</f>
        <v/>
      </c>
      <c r="D830" s="32" t="str">
        <f>if(B830 ="", "", vlookup(B830, Specimen!A:F, 5, FALSE))</f>
        <v/>
      </c>
      <c r="E830" s="10"/>
      <c r="F830" s="10"/>
      <c r="G830" s="10"/>
    </row>
    <row r="831">
      <c r="A831" s="12"/>
      <c r="B831" s="12"/>
      <c r="C831" s="32" t="str">
        <f>if(B831 ="", "", vlookup(B831, Specimen!A:E, 4, FALSE))</f>
        <v/>
      </c>
      <c r="D831" s="32" t="str">
        <f>if(B831 ="", "", vlookup(B831, Specimen!A:F, 5, FALSE))</f>
        <v/>
      </c>
      <c r="E831" s="10"/>
      <c r="F831" s="10"/>
      <c r="G831" s="10"/>
    </row>
    <row r="832">
      <c r="A832" s="12"/>
      <c r="B832" s="12"/>
      <c r="C832" s="32" t="str">
        <f>if(B832 ="", "", vlookup(B832, Specimen!A:E, 4, FALSE))</f>
        <v/>
      </c>
      <c r="D832" s="32" t="str">
        <f>if(B832 ="", "", vlookup(B832, Specimen!A:F, 5, FALSE))</f>
        <v/>
      </c>
      <c r="E832" s="10"/>
      <c r="F832" s="10"/>
      <c r="G832" s="10"/>
    </row>
    <row r="833">
      <c r="A833" s="12"/>
      <c r="B833" s="12"/>
      <c r="C833" s="32" t="str">
        <f>if(B833 ="", "", vlookup(B833, Specimen!A:E, 4, FALSE))</f>
        <v/>
      </c>
      <c r="D833" s="32" t="str">
        <f>if(B833 ="", "", vlookup(B833, Specimen!A:F, 5, FALSE))</f>
        <v/>
      </c>
      <c r="E833" s="10"/>
      <c r="F833" s="10"/>
      <c r="G833" s="10"/>
    </row>
    <row r="834">
      <c r="A834" s="12"/>
      <c r="B834" s="12"/>
      <c r="C834" s="32" t="str">
        <f>if(B834 ="", "", vlookup(B834, Specimen!A:E, 4, FALSE))</f>
        <v/>
      </c>
      <c r="D834" s="32" t="str">
        <f>if(B834 ="", "", vlookup(B834, Specimen!A:F, 5, FALSE))</f>
        <v/>
      </c>
      <c r="E834" s="10"/>
      <c r="F834" s="10"/>
      <c r="G834" s="10"/>
    </row>
    <row r="835">
      <c r="A835" s="12"/>
      <c r="B835" s="12"/>
      <c r="C835" s="32" t="str">
        <f>if(B835 ="", "", vlookup(B835, Specimen!A:E, 4, FALSE))</f>
        <v/>
      </c>
      <c r="D835" s="32" t="str">
        <f>if(B835 ="", "", vlookup(B835, Specimen!A:F, 5, FALSE))</f>
        <v/>
      </c>
      <c r="E835" s="10"/>
      <c r="F835" s="10"/>
      <c r="G835" s="10"/>
    </row>
    <row r="836">
      <c r="A836" s="12"/>
      <c r="B836" s="12"/>
      <c r="C836" s="32" t="str">
        <f>if(B836 ="", "", vlookup(B836, Specimen!A:E, 4, FALSE))</f>
        <v/>
      </c>
      <c r="D836" s="32" t="str">
        <f>if(B836 ="", "", vlookup(B836, Specimen!A:F, 5, FALSE))</f>
        <v/>
      </c>
      <c r="E836" s="10"/>
      <c r="F836" s="10"/>
      <c r="G836" s="10"/>
    </row>
    <row r="837">
      <c r="A837" s="12"/>
      <c r="B837" s="12"/>
      <c r="C837" s="32" t="str">
        <f>if(B837 ="", "", vlookup(B837, Specimen!A:E, 4, FALSE))</f>
        <v/>
      </c>
      <c r="D837" s="32" t="str">
        <f>if(B837 ="", "", vlookup(B837, Specimen!A:F, 5, FALSE))</f>
        <v/>
      </c>
      <c r="E837" s="10"/>
      <c r="F837" s="10"/>
      <c r="G837" s="10"/>
    </row>
    <row r="838">
      <c r="A838" s="12"/>
      <c r="B838" s="12"/>
      <c r="C838" s="32" t="str">
        <f>if(B838 ="", "", vlookup(B838, Specimen!A:E, 4, FALSE))</f>
        <v/>
      </c>
      <c r="D838" s="32" t="str">
        <f>if(B838 ="", "", vlookup(B838, Specimen!A:F, 5, FALSE))</f>
        <v/>
      </c>
      <c r="E838" s="10"/>
      <c r="F838" s="10"/>
      <c r="G838" s="10"/>
    </row>
    <row r="839">
      <c r="A839" s="12"/>
      <c r="B839" s="12"/>
      <c r="C839" s="32" t="str">
        <f>if(B839 ="", "", vlookup(B839, Specimen!A:E, 4, FALSE))</f>
        <v/>
      </c>
      <c r="D839" s="32" t="str">
        <f>if(B839 ="", "", vlookup(B839, Specimen!A:F, 5, FALSE))</f>
        <v/>
      </c>
      <c r="E839" s="10"/>
      <c r="F839" s="10"/>
      <c r="G839" s="10"/>
    </row>
    <row r="840">
      <c r="A840" s="12"/>
      <c r="B840" s="12"/>
      <c r="C840" s="32" t="str">
        <f>if(B840 ="", "", vlookup(B840, Specimen!A:E, 4, FALSE))</f>
        <v/>
      </c>
      <c r="D840" s="32" t="str">
        <f>if(B840 ="", "", vlookup(B840, Specimen!A:F, 5, FALSE))</f>
        <v/>
      </c>
      <c r="E840" s="10"/>
      <c r="F840" s="10"/>
      <c r="G840" s="10"/>
    </row>
    <row r="841">
      <c r="A841" s="12"/>
      <c r="B841" s="12"/>
      <c r="C841" s="32" t="str">
        <f>if(B841 ="", "", vlookup(B841, Specimen!A:E, 4, FALSE))</f>
        <v/>
      </c>
      <c r="D841" s="32" t="str">
        <f>if(B841 ="", "", vlookup(B841, Specimen!A:F, 5, FALSE))</f>
        <v/>
      </c>
      <c r="E841" s="10"/>
      <c r="F841" s="10"/>
      <c r="G841" s="10"/>
    </row>
    <row r="842">
      <c r="A842" s="12"/>
      <c r="B842" s="12"/>
      <c r="C842" s="32" t="str">
        <f>if(B842 ="", "", vlookup(B842, Specimen!A:E, 4, FALSE))</f>
        <v/>
      </c>
      <c r="D842" s="32" t="str">
        <f>if(B842 ="", "", vlookup(B842, Specimen!A:F, 5, FALSE))</f>
        <v/>
      </c>
      <c r="E842" s="10"/>
      <c r="F842" s="10"/>
      <c r="G842" s="10"/>
    </row>
    <row r="843">
      <c r="A843" s="12"/>
      <c r="B843" s="12"/>
      <c r="C843" s="32" t="str">
        <f>if(B843 ="", "", vlookup(B843, Specimen!A:E, 4, FALSE))</f>
        <v/>
      </c>
      <c r="D843" s="32" t="str">
        <f>if(B843 ="", "", vlookup(B843, Specimen!A:F, 5, FALSE))</f>
        <v/>
      </c>
      <c r="E843" s="10"/>
      <c r="F843" s="10"/>
      <c r="G843" s="10"/>
    </row>
    <row r="844">
      <c r="A844" s="12"/>
      <c r="B844" s="12"/>
      <c r="C844" s="32" t="str">
        <f>if(B844 ="", "", vlookup(B844, Specimen!A:E, 4, FALSE))</f>
        <v/>
      </c>
      <c r="D844" s="32" t="str">
        <f>if(B844 ="", "", vlookup(B844, Specimen!A:F, 5, FALSE))</f>
        <v/>
      </c>
      <c r="E844" s="10"/>
      <c r="F844" s="10"/>
      <c r="G844" s="10"/>
    </row>
    <row r="845">
      <c r="A845" s="12"/>
      <c r="B845" s="12"/>
      <c r="C845" s="32" t="str">
        <f>if(B845 ="", "", vlookup(B845, Specimen!A:E, 4, FALSE))</f>
        <v/>
      </c>
      <c r="D845" s="32" t="str">
        <f>if(B845 ="", "", vlookup(B845, Specimen!A:F, 5, FALSE))</f>
        <v/>
      </c>
      <c r="E845" s="10"/>
      <c r="F845" s="10"/>
      <c r="G845" s="10"/>
    </row>
    <row r="846">
      <c r="A846" s="12"/>
      <c r="B846" s="12"/>
      <c r="C846" s="32" t="str">
        <f>if(B846 ="", "", vlookup(B846, Specimen!A:E, 4, FALSE))</f>
        <v/>
      </c>
      <c r="D846" s="32" t="str">
        <f>if(B846 ="", "", vlookup(B846, Specimen!A:F, 5, FALSE))</f>
        <v/>
      </c>
      <c r="E846" s="10"/>
      <c r="F846" s="10"/>
      <c r="G846" s="10"/>
    </row>
    <row r="847">
      <c r="A847" s="12"/>
      <c r="B847" s="12"/>
      <c r="C847" s="32" t="str">
        <f>if(B847 ="", "", vlookup(B847, Specimen!A:E, 4, FALSE))</f>
        <v/>
      </c>
      <c r="D847" s="32" t="str">
        <f>if(B847 ="", "", vlookup(B847, Specimen!A:F, 5, FALSE))</f>
        <v/>
      </c>
      <c r="E847" s="10"/>
      <c r="F847" s="10"/>
      <c r="G847" s="10"/>
    </row>
    <row r="848">
      <c r="A848" s="12"/>
      <c r="B848" s="12"/>
      <c r="C848" s="32" t="str">
        <f>if(B848 ="", "", vlookup(B848, Specimen!A:E, 4, FALSE))</f>
        <v/>
      </c>
      <c r="D848" s="32" t="str">
        <f>if(B848 ="", "", vlookup(B848, Specimen!A:F, 5, FALSE))</f>
        <v/>
      </c>
      <c r="E848" s="10"/>
      <c r="F848" s="10"/>
      <c r="G848" s="10"/>
    </row>
    <row r="849">
      <c r="A849" s="12"/>
      <c r="B849" s="12"/>
      <c r="C849" s="32" t="str">
        <f>if(B849 ="", "", vlookup(B849, Specimen!A:E, 4, FALSE))</f>
        <v/>
      </c>
      <c r="D849" s="32" t="str">
        <f>if(B849 ="", "", vlookup(B849, Specimen!A:F, 5, FALSE))</f>
        <v/>
      </c>
      <c r="E849" s="10"/>
      <c r="F849" s="10"/>
      <c r="G849" s="10"/>
    </row>
    <row r="850">
      <c r="A850" s="12"/>
      <c r="B850" s="12"/>
      <c r="C850" s="32" t="str">
        <f>if(B850 ="", "", vlookup(B850, Specimen!A:E, 4, FALSE))</f>
        <v/>
      </c>
      <c r="D850" s="32" t="str">
        <f>if(B850 ="", "", vlookup(B850, Specimen!A:F, 5, FALSE))</f>
        <v/>
      </c>
      <c r="E850" s="10"/>
      <c r="F850" s="10"/>
      <c r="G850" s="10"/>
    </row>
    <row r="851">
      <c r="A851" s="12"/>
      <c r="B851" s="12"/>
      <c r="C851" s="32" t="str">
        <f>if(B851 ="", "", vlookup(B851, Specimen!A:E, 4, FALSE))</f>
        <v/>
      </c>
      <c r="D851" s="32" t="str">
        <f>if(B851 ="", "", vlookup(B851, Specimen!A:F, 5, FALSE))</f>
        <v/>
      </c>
      <c r="E851" s="10"/>
      <c r="F851" s="10"/>
      <c r="G851" s="10"/>
    </row>
    <row r="852">
      <c r="A852" s="12"/>
      <c r="B852" s="12"/>
      <c r="C852" s="32" t="str">
        <f>if(B852 ="", "", vlookup(B852, Specimen!A:E, 4, FALSE))</f>
        <v/>
      </c>
      <c r="D852" s="32" t="str">
        <f>if(B852 ="", "", vlookup(B852, Specimen!A:F, 5, FALSE))</f>
        <v/>
      </c>
      <c r="E852" s="10"/>
      <c r="F852" s="10"/>
      <c r="G852" s="10"/>
    </row>
    <row r="853">
      <c r="A853" s="12"/>
      <c r="B853" s="12"/>
      <c r="C853" s="32" t="str">
        <f>if(B853 ="", "", vlookup(B853, Specimen!A:E, 4, FALSE))</f>
        <v/>
      </c>
      <c r="D853" s="32" t="str">
        <f>if(B853 ="", "", vlookup(B853, Specimen!A:F, 5, FALSE))</f>
        <v/>
      </c>
      <c r="E853" s="10"/>
      <c r="F853" s="10"/>
      <c r="G853" s="10"/>
    </row>
    <row r="854">
      <c r="A854" s="12"/>
      <c r="B854" s="12"/>
      <c r="C854" s="32" t="str">
        <f>if(B854 ="", "", vlookup(B854, Specimen!A:E, 4, FALSE))</f>
        <v/>
      </c>
      <c r="D854" s="32" t="str">
        <f>if(B854 ="", "", vlookup(B854, Specimen!A:F, 5, FALSE))</f>
        <v/>
      </c>
      <c r="E854" s="10"/>
      <c r="F854" s="10"/>
      <c r="G854" s="10"/>
    </row>
    <row r="855">
      <c r="A855" s="12"/>
      <c r="B855" s="12"/>
      <c r="C855" s="32" t="str">
        <f>if(B855 ="", "", vlookup(B855, Specimen!A:E, 4, FALSE))</f>
        <v/>
      </c>
      <c r="D855" s="32" t="str">
        <f>if(B855 ="", "", vlookup(B855, Specimen!A:F, 5, FALSE))</f>
        <v/>
      </c>
      <c r="E855" s="10"/>
      <c r="F855" s="10"/>
      <c r="G855" s="10"/>
    </row>
    <row r="856">
      <c r="A856" s="12"/>
      <c r="B856" s="12"/>
      <c r="C856" s="32" t="str">
        <f>if(B856 ="", "", vlookup(B856, Specimen!A:E, 4, FALSE))</f>
        <v/>
      </c>
      <c r="D856" s="32" t="str">
        <f>if(B856 ="", "", vlookup(B856, Specimen!A:F, 5, FALSE))</f>
        <v/>
      </c>
      <c r="E856" s="10"/>
      <c r="F856" s="10"/>
      <c r="G856" s="10"/>
    </row>
    <row r="857">
      <c r="A857" s="12"/>
      <c r="B857" s="12"/>
      <c r="C857" s="32" t="str">
        <f>if(B857 ="", "", vlookup(B857, Specimen!A:E, 4, FALSE))</f>
        <v/>
      </c>
      <c r="D857" s="32" t="str">
        <f>if(B857 ="", "", vlookup(B857, Specimen!A:F, 5, FALSE))</f>
        <v/>
      </c>
      <c r="E857" s="10"/>
      <c r="F857" s="10"/>
      <c r="G857" s="10"/>
    </row>
    <row r="858">
      <c r="A858" s="12"/>
      <c r="B858" s="12"/>
      <c r="C858" s="32" t="str">
        <f>if(B858 ="", "", vlookup(B858, Specimen!A:E, 4, FALSE))</f>
        <v/>
      </c>
      <c r="D858" s="32" t="str">
        <f>if(B858 ="", "", vlookup(B858, Specimen!A:F, 5, FALSE))</f>
        <v/>
      </c>
      <c r="E858" s="10"/>
      <c r="F858" s="10"/>
      <c r="G858" s="10"/>
    </row>
    <row r="859">
      <c r="A859" s="12"/>
      <c r="B859" s="12"/>
      <c r="C859" s="32" t="str">
        <f>if(B859 ="", "", vlookup(B859, Specimen!A:E, 4, FALSE))</f>
        <v/>
      </c>
      <c r="D859" s="32" t="str">
        <f>if(B859 ="", "", vlookup(B859, Specimen!A:F, 5, FALSE))</f>
        <v/>
      </c>
      <c r="E859" s="10"/>
      <c r="F859" s="10"/>
      <c r="G859" s="10"/>
    </row>
    <row r="860">
      <c r="A860" s="12"/>
      <c r="B860" s="12"/>
      <c r="C860" s="32" t="str">
        <f>if(B860 ="", "", vlookup(B860, Specimen!A:E, 4, FALSE))</f>
        <v/>
      </c>
      <c r="D860" s="32" t="str">
        <f>if(B860 ="", "", vlookup(B860, Specimen!A:F, 5, FALSE))</f>
        <v/>
      </c>
      <c r="E860" s="10"/>
      <c r="F860" s="10"/>
      <c r="G860" s="10"/>
    </row>
    <row r="861">
      <c r="A861" s="12"/>
      <c r="B861" s="12"/>
      <c r="C861" s="32" t="str">
        <f>if(B861 ="", "", vlookup(B861, Specimen!A:E, 4, FALSE))</f>
        <v/>
      </c>
      <c r="D861" s="32" t="str">
        <f>if(B861 ="", "", vlookup(B861, Specimen!A:F, 5, FALSE))</f>
        <v/>
      </c>
      <c r="E861" s="10"/>
      <c r="F861" s="10"/>
      <c r="G861" s="10"/>
    </row>
    <row r="862">
      <c r="A862" s="12"/>
      <c r="B862" s="12"/>
      <c r="C862" s="32" t="str">
        <f>if(B862 ="", "", vlookup(B862, Specimen!A:E, 4, FALSE))</f>
        <v/>
      </c>
      <c r="D862" s="32" t="str">
        <f>if(B862 ="", "", vlookup(B862, Specimen!A:F, 5, FALSE))</f>
        <v/>
      </c>
      <c r="E862" s="10"/>
      <c r="F862" s="10"/>
      <c r="G862" s="10"/>
    </row>
    <row r="863">
      <c r="A863" s="12"/>
      <c r="B863" s="12"/>
      <c r="C863" s="32" t="str">
        <f>if(B863 ="", "", vlookup(B863, Specimen!A:E, 4, FALSE))</f>
        <v/>
      </c>
      <c r="D863" s="32" t="str">
        <f>if(B863 ="", "", vlookup(B863, Specimen!A:F, 5, FALSE))</f>
        <v/>
      </c>
      <c r="E863" s="10"/>
      <c r="F863" s="10"/>
      <c r="G863" s="10"/>
    </row>
    <row r="864">
      <c r="A864" s="12"/>
      <c r="B864" s="12"/>
      <c r="C864" s="32" t="str">
        <f>if(B864 ="", "", vlookup(B864, Specimen!A:E, 4, FALSE))</f>
        <v/>
      </c>
      <c r="D864" s="32" t="str">
        <f>if(B864 ="", "", vlookup(B864, Specimen!A:F, 5, FALSE))</f>
        <v/>
      </c>
      <c r="E864" s="10"/>
      <c r="F864" s="10"/>
      <c r="G864" s="10"/>
    </row>
    <row r="865">
      <c r="A865" s="12"/>
      <c r="B865" s="12"/>
      <c r="C865" s="32" t="str">
        <f>if(B865 ="", "", vlookup(B865, Specimen!A:E, 4, FALSE))</f>
        <v/>
      </c>
      <c r="D865" s="32" t="str">
        <f>if(B865 ="", "", vlookup(B865, Specimen!A:F, 5, FALSE))</f>
        <v/>
      </c>
      <c r="E865" s="10"/>
      <c r="F865" s="10"/>
      <c r="G865" s="10"/>
    </row>
    <row r="866">
      <c r="A866" s="12"/>
      <c r="B866" s="12"/>
      <c r="C866" s="32" t="str">
        <f>if(B866 ="", "", vlookup(B866, Specimen!A:E, 4, FALSE))</f>
        <v/>
      </c>
      <c r="D866" s="32" t="str">
        <f>if(B866 ="", "", vlookup(B866, Specimen!A:F, 5, FALSE))</f>
        <v/>
      </c>
      <c r="E866" s="10"/>
      <c r="F866" s="10"/>
      <c r="G866" s="10"/>
    </row>
    <row r="867">
      <c r="A867" s="12"/>
      <c r="B867" s="12"/>
      <c r="C867" s="32" t="str">
        <f>if(B867 ="", "", vlookup(B867, Specimen!A:E, 4, FALSE))</f>
        <v/>
      </c>
      <c r="D867" s="32" t="str">
        <f>if(B867 ="", "", vlookup(B867, Specimen!A:F, 5, FALSE))</f>
        <v/>
      </c>
      <c r="E867" s="10"/>
      <c r="F867" s="10"/>
      <c r="G867" s="10"/>
    </row>
    <row r="868">
      <c r="A868" s="12"/>
      <c r="B868" s="12"/>
      <c r="C868" s="32" t="str">
        <f>if(B868 ="", "", vlookup(B868, Specimen!A:E, 4, FALSE))</f>
        <v/>
      </c>
      <c r="D868" s="32" t="str">
        <f>if(B868 ="", "", vlookup(B868, Specimen!A:F, 5, FALSE))</f>
        <v/>
      </c>
      <c r="E868" s="10"/>
      <c r="F868" s="10"/>
      <c r="G868" s="10"/>
    </row>
    <row r="869">
      <c r="A869" s="12"/>
      <c r="B869" s="12"/>
      <c r="C869" s="32" t="str">
        <f>if(B869 ="", "", vlookup(B869, Specimen!A:E, 4, FALSE))</f>
        <v/>
      </c>
      <c r="D869" s="32" t="str">
        <f>if(B869 ="", "", vlookup(B869, Specimen!A:F, 5, FALSE))</f>
        <v/>
      </c>
      <c r="E869" s="10"/>
      <c r="F869" s="10"/>
      <c r="G869" s="10"/>
    </row>
    <row r="870">
      <c r="A870" s="12"/>
      <c r="B870" s="12"/>
      <c r="C870" s="32" t="str">
        <f>if(B870 ="", "", vlookup(B870, Specimen!A:E, 4, FALSE))</f>
        <v/>
      </c>
      <c r="D870" s="32" t="str">
        <f>if(B870 ="", "", vlookup(B870, Specimen!A:F, 5, FALSE))</f>
        <v/>
      </c>
      <c r="E870" s="10"/>
      <c r="F870" s="10"/>
      <c r="G870" s="10"/>
    </row>
    <row r="871">
      <c r="A871" s="12"/>
      <c r="B871" s="12"/>
      <c r="C871" s="32" t="str">
        <f>if(B871 ="", "", vlookup(B871, Specimen!A:E, 4, FALSE))</f>
        <v/>
      </c>
      <c r="D871" s="32" t="str">
        <f>if(B871 ="", "", vlookup(B871, Specimen!A:F, 5, FALSE))</f>
        <v/>
      </c>
      <c r="E871" s="10"/>
      <c r="F871" s="10"/>
      <c r="G871" s="10"/>
    </row>
    <row r="872">
      <c r="A872" s="12"/>
      <c r="B872" s="12"/>
      <c r="C872" s="32" t="str">
        <f>if(B872 ="", "", vlookup(B872, Specimen!A:E, 4, FALSE))</f>
        <v/>
      </c>
      <c r="D872" s="32" t="str">
        <f>if(B872 ="", "", vlookup(B872, Specimen!A:F, 5, FALSE))</f>
        <v/>
      </c>
      <c r="E872" s="10"/>
      <c r="F872" s="10"/>
      <c r="G872" s="10"/>
    </row>
    <row r="873">
      <c r="A873" s="12"/>
      <c r="B873" s="12"/>
      <c r="C873" s="32" t="str">
        <f>if(B873 ="", "", vlookup(B873, Specimen!A:E, 4, FALSE))</f>
        <v/>
      </c>
      <c r="D873" s="32" t="str">
        <f>if(B873 ="", "", vlookup(B873, Specimen!A:F, 5, FALSE))</f>
        <v/>
      </c>
      <c r="E873" s="10"/>
      <c r="F873" s="10"/>
      <c r="G873" s="10"/>
    </row>
    <row r="874">
      <c r="A874" s="12"/>
      <c r="B874" s="12"/>
      <c r="C874" s="32" t="str">
        <f>if(B874 ="", "", vlookup(B874, Specimen!A:E, 4, FALSE))</f>
        <v/>
      </c>
      <c r="D874" s="32" t="str">
        <f>if(B874 ="", "", vlookup(B874, Specimen!A:F, 5, FALSE))</f>
        <v/>
      </c>
      <c r="E874" s="10"/>
      <c r="F874" s="10"/>
      <c r="G874" s="10"/>
    </row>
    <row r="875">
      <c r="A875" s="12"/>
      <c r="B875" s="12"/>
      <c r="C875" s="32" t="str">
        <f>if(B875 ="", "", vlookup(B875, Specimen!A:E, 4, FALSE))</f>
        <v/>
      </c>
      <c r="D875" s="32" t="str">
        <f>if(B875 ="", "", vlookup(B875, Specimen!A:F, 5, FALSE))</f>
        <v/>
      </c>
      <c r="E875" s="10"/>
      <c r="F875" s="10"/>
      <c r="G875" s="10"/>
    </row>
    <row r="876">
      <c r="A876" s="12"/>
      <c r="B876" s="12"/>
      <c r="C876" s="32" t="str">
        <f>if(B876 ="", "", vlookup(B876, Specimen!A:E, 4, FALSE))</f>
        <v/>
      </c>
      <c r="D876" s="32" t="str">
        <f>if(B876 ="", "", vlookup(B876, Specimen!A:F, 5, FALSE))</f>
        <v/>
      </c>
      <c r="E876" s="10"/>
      <c r="F876" s="10"/>
      <c r="G876" s="10"/>
    </row>
    <row r="877">
      <c r="A877" s="12"/>
      <c r="B877" s="12"/>
      <c r="C877" s="32" t="str">
        <f>if(B877 ="", "", vlookup(B877, Specimen!A:E, 4, FALSE))</f>
        <v/>
      </c>
      <c r="D877" s="32" t="str">
        <f>if(B877 ="", "", vlookup(B877, Specimen!A:F, 5, FALSE))</f>
        <v/>
      </c>
      <c r="E877" s="10"/>
      <c r="F877" s="10"/>
      <c r="G877" s="10"/>
    </row>
    <row r="878">
      <c r="A878" s="12"/>
      <c r="B878" s="12"/>
      <c r="C878" s="32" t="str">
        <f>if(B878 ="", "", vlookup(B878, Specimen!A:E, 4, FALSE))</f>
        <v/>
      </c>
      <c r="D878" s="32" t="str">
        <f>if(B878 ="", "", vlookup(B878, Specimen!A:F, 5, FALSE))</f>
        <v/>
      </c>
      <c r="E878" s="10"/>
      <c r="F878" s="10"/>
      <c r="G878" s="10"/>
    </row>
    <row r="879">
      <c r="A879" s="12"/>
      <c r="B879" s="12"/>
      <c r="C879" s="32" t="str">
        <f>if(B879 ="", "", vlookup(B879, Specimen!A:E, 4, FALSE))</f>
        <v/>
      </c>
      <c r="D879" s="32" t="str">
        <f>if(B879 ="", "", vlookup(B879, Specimen!A:F, 5, FALSE))</f>
        <v/>
      </c>
      <c r="E879" s="10"/>
      <c r="F879" s="10"/>
      <c r="G879" s="10"/>
    </row>
    <row r="880">
      <c r="A880" s="12"/>
      <c r="B880" s="12"/>
      <c r="C880" s="32" t="str">
        <f>if(B880 ="", "", vlookup(B880, Specimen!A:E, 4, FALSE))</f>
        <v/>
      </c>
      <c r="D880" s="32" t="str">
        <f>if(B880 ="", "", vlookup(B880, Specimen!A:F, 5, FALSE))</f>
        <v/>
      </c>
      <c r="E880" s="10"/>
      <c r="F880" s="10"/>
      <c r="G880" s="10"/>
    </row>
    <row r="881">
      <c r="A881" s="12"/>
      <c r="B881" s="12"/>
      <c r="C881" s="32" t="str">
        <f>if(B881 ="", "", vlookup(B881, Specimen!A:E, 4, FALSE))</f>
        <v/>
      </c>
      <c r="D881" s="32" t="str">
        <f>if(B881 ="", "", vlookup(B881, Specimen!A:F, 5, FALSE))</f>
        <v/>
      </c>
      <c r="E881" s="10"/>
      <c r="F881" s="10"/>
      <c r="G881" s="10"/>
    </row>
    <row r="882">
      <c r="A882" s="12"/>
      <c r="B882" s="12"/>
      <c r="C882" s="32" t="str">
        <f>if(B882 ="", "", vlookup(B882, Specimen!A:E, 4, FALSE))</f>
        <v/>
      </c>
      <c r="D882" s="32" t="str">
        <f>if(B882 ="", "", vlookup(B882, Specimen!A:F, 5, FALSE))</f>
        <v/>
      </c>
      <c r="E882" s="10"/>
      <c r="F882" s="10"/>
      <c r="G882" s="10"/>
    </row>
    <row r="883">
      <c r="A883" s="12"/>
      <c r="B883" s="12"/>
      <c r="C883" s="32" t="str">
        <f>if(B883 ="", "", vlookup(B883, Specimen!A:E, 4, FALSE))</f>
        <v/>
      </c>
      <c r="D883" s="32" t="str">
        <f>if(B883 ="", "", vlookup(B883, Specimen!A:F, 5, FALSE))</f>
        <v/>
      </c>
      <c r="E883" s="10"/>
      <c r="F883" s="10"/>
      <c r="G883" s="10"/>
    </row>
    <row r="884">
      <c r="A884" s="12"/>
      <c r="B884" s="12"/>
      <c r="C884" s="32" t="str">
        <f>if(B884 ="", "", vlookup(B884, Specimen!A:E, 4, FALSE))</f>
        <v/>
      </c>
      <c r="D884" s="32" t="str">
        <f>if(B884 ="", "", vlookup(B884, Specimen!A:F, 5, FALSE))</f>
        <v/>
      </c>
      <c r="E884" s="10"/>
      <c r="F884" s="10"/>
      <c r="G884" s="10"/>
    </row>
    <row r="885">
      <c r="A885" s="12"/>
      <c r="B885" s="12"/>
      <c r="C885" s="32" t="str">
        <f>if(B885 ="", "", vlookup(B885, Specimen!A:E, 4, FALSE))</f>
        <v/>
      </c>
      <c r="D885" s="32" t="str">
        <f>if(B885 ="", "", vlookup(B885, Specimen!A:F, 5, FALSE))</f>
        <v/>
      </c>
      <c r="E885" s="10"/>
      <c r="F885" s="10"/>
      <c r="G885" s="10"/>
    </row>
    <row r="886">
      <c r="A886" s="12"/>
      <c r="B886" s="12"/>
      <c r="C886" s="32" t="str">
        <f>if(B886 ="", "", vlookup(B886, Specimen!A:E, 4, FALSE))</f>
        <v/>
      </c>
      <c r="D886" s="32" t="str">
        <f>if(B886 ="", "", vlookup(B886, Specimen!A:F, 5, FALSE))</f>
        <v/>
      </c>
      <c r="E886" s="10"/>
      <c r="F886" s="10"/>
      <c r="G886" s="10"/>
    </row>
    <row r="887">
      <c r="A887" s="12"/>
      <c r="B887" s="12"/>
      <c r="C887" s="32" t="str">
        <f>if(B887 ="", "", vlookup(B887, Specimen!A:E, 4, FALSE))</f>
        <v/>
      </c>
      <c r="D887" s="32" t="str">
        <f>if(B887 ="", "", vlookup(B887, Specimen!A:F, 5, FALSE))</f>
        <v/>
      </c>
      <c r="E887" s="10"/>
      <c r="F887" s="10"/>
      <c r="G887" s="10"/>
    </row>
    <row r="888">
      <c r="A888" s="12"/>
      <c r="B888" s="12"/>
      <c r="C888" s="32" t="str">
        <f>if(B888 ="", "", vlookup(B888, Specimen!A:E, 4, FALSE))</f>
        <v/>
      </c>
      <c r="D888" s="32" t="str">
        <f>if(B888 ="", "", vlookup(B888, Specimen!A:F, 5, FALSE))</f>
        <v/>
      </c>
      <c r="E888" s="10"/>
      <c r="F888" s="10"/>
      <c r="G888" s="10"/>
    </row>
    <row r="889">
      <c r="A889" s="12"/>
      <c r="B889" s="12"/>
      <c r="C889" s="32" t="str">
        <f>if(B889 ="", "", vlookup(B889, Specimen!A:E, 4, FALSE))</f>
        <v/>
      </c>
      <c r="D889" s="32" t="str">
        <f>if(B889 ="", "", vlookup(B889, Specimen!A:F, 5, FALSE))</f>
        <v/>
      </c>
      <c r="E889" s="10"/>
      <c r="F889" s="10"/>
      <c r="G889" s="10"/>
    </row>
    <row r="890">
      <c r="A890" s="12"/>
      <c r="B890" s="12"/>
      <c r="C890" s="32" t="str">
        <f>if(B890 ="", "", vlookup(B890, Specimen!A:E, 4, FALSE))</f>
        <v/>
      </c>
      <c r="D890" s="32" t="str">
        <f>if(B890 ="", "", vlookup(B890, Specimen!A:F, 5, FALSE))</f>
        <v/>
      </c>
      <c r="E890" s="10"/>
      <c r="F890" s="10"/>
      <c r="G890" s="10"/>
    </row>
    <row r="891">
      <c r="A891" s="12"/>
      <c r="B891" s="12"/>
      <c r="C891" s="32" t="str">
        <f>if(B891 ="", "", vlookup(B891, Specimen!A:E, 4, FALSE))</f>
        <v/>
      </c>
      <c r="D891" s="32" t="str">
        <f>if(B891 ="", "", vlookup(B891, Specimen!A:F, 5, FALSE))</f>
        <v/>
      </c>
      <c r="E891" s="10"/>
      <c r="F891" s="10"/>
      <c r="G891" s="10"/>
    </row>
    <row r="892">
      <c r="A892" s="12"/>
      <c r="B892" s="12"/>
      <c r="C892" s="32" t="str">
        <f>if(B892 ="", "", vlookup(B892, Specimen!A:E, 4, FALSE))</f>
        <v/>
      </c>
      <c r="D892" s="32" t="str">
        <f>if(B892 ="", "", vlookup(B892, Specimen!A:F, 5, FALSE))</f>
        <v/>
      </c>
      <c r="E892" s="10"/>
      <c r="F892" s="10"/>
      <c r="G892" s="10"/>
    </row>
    <row r="893">
      <c r="A893" s="12"/>
      <c r="B893" s="12"/>
      <c r="C893" s="32" t="str">
        <f>if(B893 ="", "", vlookup(B893, Specimen!A:E, 4, FALSE))</f>
        <v/>
      </c>
      <c r="D893" s="32" t="str">
        <f>if(B893 ="", "", vlookup(B893, Specimen!A:F, 5, FALSE))</f>
        <v/>
      </c>
      <c r="E893" s="10"/>
      <c r="F893" s="10"/>
      <c r="G893" s="10"/>
    </row>
    <row r="894">
      <c r="A894" s="12"/>
      <c r="B894" s="12"/>
      <c r="C894" s="32" t="str">
        <f>if(B894 ="", "", vlookup(B894, Specimen!A:E, 4, FALSE))</f>
        <v/>
      </c>
      <c r="D894" s="32" t="str">
        <f>if(B894 ="", "", vlookup(B894, Specimen!A:F, 5, FALSE))</f>
        <v/>
      </c>
      <c r="E894" s="10"/>
      <c r="F894" s="10"/>
      <c r="G894" s="10"/>
    </row>
    <row r="895">
      <c r="A895" s="12"/>
      <c r="B895" s="12"/>
      <c r="C895" s="32" t="str">
        <f>if(B895 ="", "", vlookup(B895, Specimen!A:E, 4, FALSE))</f>
        <v/>
      </c>
      <c r="D895" s="32" t="str">
        <f>if(B895 ="", "", vlookup(B895, Specimen!A:F, 5, FALSE))</f>
        <v/>
      </c>
      <c r="E895" s="10"/>
      <c r="F895" s="10"/>
      <c r="G895" s="10"/>
    </row>
    <row r="896">
      <c r="A896" s="12"/>
      <c r="B896" s="12"/>
      <c r="C896" s="32" t="str">
        <f>if(B896 ="", "", vlookup(B896, Specimen!A:E, 4, FALSE))</f>
        <v/>
      </c>
      <c r="D896" s="32" t="str">
        <f>if(B896 ="", "", vlookup(B896, Specimen!A:F, 5, FALSE))</f>
        <v/>
      </c>
      <c r="E896" s="10"/>
      <c r="F896" s="10"/>
      <c r="G896" s="10"/>
    </row>
    <row r="897">
      <c r="A897" s="12"/>
      <c r="B897" s="12"/>
      <c r="C897" s="32" t="str">
        <f>if(B897 ="", "", vlookup(B897, Specimen!A:E, 4, FALSE))</f>
        <v/>
      </c>
      <c r="D897" s="32" t="str">
        <f>if(B897 ="", "", vlookup(B897, Specimen!A:F, 5, FALSE))</f>
        <v/>
      </c>
      <c r="E897" s="10"/>
      <c r="F897" s="10"/>
      <c r="G897" s="10"/>
    </row>
    <row r="898">
      <c r="A898" s="12"/>
      <c r="B898" s="12"/>
      <c r="C898" s="32" t="str">
        <f>if(B898 ="", "", vlookup(B898, Specimen!A:E, 4, FALSE))</f>
        <v/>
      </c>
      <c r="D898" s="32" t="str">
        <f>if(B898 ="", "", vlookup(B898, Specimen!A:F, 5, FALSE))</f>
        <v/>
      </c>
      <c r="E898" s="10"/>
      <c r="F898" s="10"/>
      <c r="G898" s="10"/>
    </row>
    <row r="899">
      <c r="A899" s="12"/>
      <c r="B899" s="12"/>
      <c r="C899" s="32" t="str">
        <f>if(B899 ="", "", vlookup(B899, Specimen!A:E, 4, FALSE))</f>
        <v/>
      </c>
      <c r="D899" s="32" t="str">
        <f>if(B899 ="", "", vlookup(B899, Specimen!A:F, 5, FALSE))</f>
        <v/>
      </c>
      <c r="E899" s="10"/>
      <c r="F899" s="10"/>
      <c r="G899" s="10"/>
    </row>
    <row r="900">
      <c r="A900" s="12"/>
      <c r="B900" s="12"/>
      <c r="C900" s="32" t="str">
        <f>if(B900 ="", "", vlookup(B900, Specimen!A:E, 4, FALSE))</f>
        <v/>
      </c>
      <c r="D900" s="32" t="str">
        <f>if(B900 ="", "", vlookup(B900, Specimen!A:F, 5, FALSE))</f>
        <v/>
      </c>
      <c r="E900" s="10"/>
      <c r="F900" s="10"/>
      <c r="G900" s="10"/>
    </row>
    <row r="901">
      <c r="A901" s="12"/>
      <c r="B901" s="12"/>
      <c r="C901" s="32" t="str">
        <f>if(B901 ="", "", vlookup(B901, Specimen!A:E, 4, FALSE))</f>
        <v/>
      </c>
      <c r="D901" s="32" t="str">
        <f>if(B901 ="", "", vlookup(B901, Specimen!A:F, 5, FALSE))</f>
        <v/>
      </c>
      <c r="E901" s="10"/>
      <c r="F901" s="10"/>
      <c r="G901" s="10"/>
    </row>
    <row r="902">
      <c r="A902" s="12"/>
      <c r="B902" s="12"/>
      <c r="C902" s="32" t="str">
        <f>if(B902 ="", "", vlookup(B902, Specimen!A:E, 4, FALSE))</f>
        <v/>
      </c>
      <c r="D902" s="32" t="str">
        <f>if(B902 ="", "", vlookup(B902, Specimen!A:F, 5, FALSE))</f>
        <v/>
      </c>
      <c r="E902" s="10"/>
      <c r="F902" s="10"/>
      <c r="G902" s="10"/>
    </row>
    <row r="903">
      <c r="A903" s="12"/>
      <c r="B903" s="12"/>
      <c r="C903" s="32" t="str">
        <f>if(B903 ="", "", vlookup(B903, Specimen!A:E, 4, FALSE))</f>
        <v/>
      </c>
      <c r="D903" s="32" t="str">
        <f>if(B903 ="", "", vlookup(B903, Specimen!A:F, 5, FALSE))</f>
        <v/>
      </c>
      <c r="E903" s="10"/>
      <c r="F903" s="10"/>
      <c r="G903" s="10"/>
    </row>
    <row r="904">
      <c r="A904" s="12"/>
      <c r="B904" s="12"/>
      <c r="C904" s="32" t="str">
        <f>if(B904 ="", "", vlookup(B904, Specimen!A:E, 4, FALSE))</f>
        <v/>
      </c>
      <c r="D904" s="32" t="str">
        <f>if(B904 ="", "", vlookup(B904, Specimen!A:F, 5, FALSE))</f>
        <v/>
      </c>
      <c r="E904" s="10"/>
      <c r="F904" s="10"/>
      <c r="G904" s="10"/>
    </row>
    <row r="905">
      <c r="A905" s="12"/>
      <c r="B905" s="12"/>
      <c r="C905" s="32" t="str">
        <f>if(B905 ="", "", vlookup(B905, Specimen!A:E, 4, FALSE))</f>
        <v/>
      </c>
      <c r="D905" s="32" t="str">
        <f>if(B905 ="", "", vlookup(B905, Specimen!A:F, 5, FALSE))</f>
        <v/>
      </c>
      <c r="E905" s="10"/>
      <c r="F905" s="10"/>
      <c r="G905" s="10"/>
    </row>
    <row r="906">
      <c r="A906" s="12"/>
      <c r="B906" s="12"/>
      <c r="C906" s="32" t="str">
        <f>if(B906 ="", "", vlookup(B906, Specimen!A:E, 4, FALSE))</f>
        <v/>
      </c>
      <c r="D906" s="32" t="str">
        <f>if(B906 ="", "", vlookup(B906, Specimen!A:F, 5, FALSE))</f>
        <v/>
      </c>
      <c r="E906" s="10"/>
      <c r="F906" s="10"/>
      <c r="G906" s="10"/>
    </row>
    <row r="907">
      <c r="A907" s="12"/>
      <c r="B907" s="12"/>
      <c r="C907" s="32" t="str">
        <f>if(B907 ="", "", vlookup(B907, Specimen!A:E, 4, FALSE))</f>
        <v/>
      </c>
      <c r="D907" s="32" t="str">
        <f>if(B907 ="", "", vlookup(B907, Specimen!A:F, 5, FALSE))</f>
        <v/>
      </c>
      <c r="E907" s="10"/>
      <c r="F907" s="10"/>
      <c r="G907" s="10"/>
    </row>
    <row r="908">
      <c r="A908" s="12"/>
      <c r="B908" s="12"/>
      <c r="C908" s="32" t="str">
        <f>if(B908 ="", "", vlookup(B908, Specimen!A:E, 4, FALSE))</f>
        <v/>
      </c>
      <c r="D908" s="32" t="str">
        <f>if(B908 ="", "", vlookup(B908, Specimen!A:F, 5, FALSE))</f>
        <v/>
      </c>
      <c r="E908" s="10"/>
      <c r="F908" s="10"/>
      <c r="G908" s="10"/>
    </row>
    <row r="909">
      <c r="A909" s="12"/>
      <c r="B909" s="12"/>
      <c r="C909" s="32" t="str">
        <f>if(B909 ="", "", vlookup(B909, Specimen!A:E, 4, FALSE))</f>
        <v/>
      </c>
      <c r="D909" s="32" t="str">
        <f>if(B909 ="", "", vlookup(B909, Specimen!A:F, 5, FALSE))</f>
        <v/>
      </c>
      <c r="E909" s="10"/>
      <c r="F909" s="10"/>
      <c r="G909" s="10"/>
    </row>
    <row r="910">
      <c r="A910" s="12"/>
      <c r="B910" s="12"/>
      <c r="C910" s="32" t="str">
        <f>if(B910 ="", "", vlookup(B910, Specimen!A:E, 4, FALSE))</f>
        <v/>
      </c>
      <c r="D910" s="32" t="str">
        <f>if(B910 ="", "", vlookup(B910, Specimen!A:F, 5, FALSE))</f>
        <v/>
      </c>
      <c r="E910" s="10"/>
      <c r="F910" s="10"/>
      <c r="G910" s="10"/>
    </row>
    <row r="911">
      <c r="A911" s="12"/>
      <c r="B911" s="12"/>
      <c r="C911" s="32" t="str">
        <f>if(B911 ="", "", vlookup(B911, Specimen!A:E, 4, FALSE))</f>
        <v/>
      </c>
      <c r="D911" s="32" t="str">
        <f>if(B911 ="", "", vlookup(B911, Specimen!A:F, 5, FALSE))</f>
        <v/>
      </c>
      <c r="E911" s="10"/>
      <c r="F911" s="10"/>
      <c r="G911" s="10"/>
    </row>
    <row r="912">
      <c r="A912" s="12"/>
      <c r="B912" s="12"/>
      <c r="C912" s="32" t="str">
        <f>if(B912 ="", "", vlookup(B912, Specimen!A:E, 4, FALSE))</f>
        <v/>
      </c>
      <c r="D912" s="32" t="str">
        <f>if(B912 ="", "", vlookup(B912, Specimen!A:F, 5, FALSE))</f>
        <v/>
      </c>
      <c r="E912" s="10"/>
      <c r="F912" s="10"/>
      <c r="G912" s="10"/>
    </row>
    <row r="913">
      <c r="A913" s="12"/>
      <c r="B913" s="12"/>
      <c r="C913" s="32" t="str">
        <f>if(B913 ="", "", vlookup(B913, Specimen!A:E, 4, FALSE))</f>
        <v/>
      </c>
      <c r="D913" s="32" t="str">
        <f>if(B913 ="", "", vlookup(B913, Specimen!A:F, 5, FALSE))</f>
        <v/>
      </c>
      <c r="E913" s="10"/>
      <c r="F913" s="10"/>
      <c r="G913" s="10"/>
    </row>
    <row r="914">
      <c r="A914" s="12"/>
      <c r="B914" s="12"/>
      <c r="C914" s="32" t="str">
        <f>if(B914 ="", "", vlookup(B914, Specimen!A:E, 4, FALSE))</f>
        <v/>
      </c>
      <c r="D914" s="32" t="str">
        <f>if(B914 ="", "", vlookup(B914, Specimen!A:F, 5, FALSE))</f>
        <v/>
      </c>
      <c r="E914" s="10"/>
      <c r="F914" s="10"/>
      <c r="G914" s="10"/>
    </row>
    <row r="915">
      <c r="A915" s="12"/>
      <c r="B915" s="12"/>
      <c r="C915" s="32" t="str">
        <f>if(B915 ="", "", vlookup(B915, Specimen!A:E, 4, FALSE))</f>
        <v/>
      </c>
      <c r="D915" s="32" t="str">
        <f>if(B915 ="", "", vlookup(B915, Specimen!A:F, 5, FALSE))</f>
        <v/>
      </c>
      <c r="E915" s="10"/>
      <c r="F915" s="10"/>
      <c r="G915" s="10"/>
    </row>
    <row r="916">
      <c r="A916" s="12"/>
      <c r="B916" s="12"/>
      <c r="C916" s="32" t="str">
        <f>if(B916 ="", "", vlookup(B916, Specimen!A:E, 4, FALSE))</f>
        <v/>
      </c>
      <c r="D916" s="32" t="str">
        <f>if(B916 ="", "", vlookup(B916, Specimen!A:F, 5, FALSE))</f>
        <v/>
      </c>
      <c r="E916" s="10"/>
      <c r="F916" s="10"/>
      <c r="G916" s="10"/>
    </row>
    <row r="917">
      <c r="A917" s="12"/>
      <c r="B917" s="12"/>
      <c r="C917" s="32" t="str">
        <f>if(B917 ="", "", vlookup(B917, Specimen!A:E, 4, FALSE))</f>
        <v/>
      </c>
      <c r="D917" s="32" t="str">
        <f>if(B917 ="", "", vlookup(B917, Specimen!A:F, 5, FALSE))</f>
        <v/>
      </c>
      <c r="E917" s="10"/>
      <c r="F917" s="10"/>
      <c r="G917" s="10"/>
    </row>
    <row r="918">
      <c r="A918" s="12"/>
      <c r="B918" s="12"/>
      <c r="C918" s="32" t="str">
        <f>if(B918 ="", "", vlookup(B918, Specimen!A:E, 4, FALSE))</f>
        <v/>
      </c>
      <c r="D918" s="32" t="str">
        <f>if(B918 ="", "", vlookup(B918, Specimen!A:F, 5, FALSE))</f>
        <v/>
      </c>
      <c r="E918" s="10"/>
      <c r="F918" s="10"/>
      <c r="G918" s="10"/>
    </row>
    <row r="919">
      <c r="A919" s="12"/>
      <c r="B919" s="12"/>
      <c r="C919" s="32" t="str">
        <f>if(B919 ="", "", vlookup(B919, Specimen!A:E, 4, FALSE))</f>
        <v/>
      </c>
      <c r="D919" s="32" t="str">
        <f>if(B919 ="", "", vlookup(B919, Specimen!A:F, 5, FALSE))</f>
        <v/>
      </c>
      <c r="E919" s="10"/>
      <c r="F919" s="10"/>
      <c r="G919" s="10"/>
    </row>
    <row r="920">
      <c r="A920" s="12"/>
      <c r="B920" s="12"/>
      <c r="C920" s="32" t="str">
        <f>if(B920 ="", "", vlookup(B920, Specimen!A:E, 4, FALSE))</f>
        <v/>
      </c>
      <c r="D920" s="32" t="str">
        <f>if(B920 ="", "", vlookup(B920, Specimen!A:F, 5, FALSE))</f>
        <v/>
      </c>
      <c r="E920" s="10"/>
      <c r="F920" s="10"/>
      <c r="G920" s="10"/>
    </row>
    <row r="921">
      <c r="A921" s="12"/>
      <c r="B921" s="12"/>
      <c r="C921" s="32" t="str">
        <f>if(B921 ="", "", vlookup(B921, Specimen!A:E, 4, FALSE))</f>
        <v/>
      </c>
      <c r="D921" s="32" t="str">
        <f>if(B921 ="", "", vlookup(B921, Specimen!A:F, 5, FALSE))</f>
        <v/>
      </c>
      <c r="E921" s="10"/>
      <c r="F921" s="10"/>
      <c r="G921" s="10"/>
    </row>
    <row r="922">
      <c r="A922" s="12"/>
      <c r="B922" s="12"/>
      <c r="C922" s="32" t="str">
        <f>if(B922 ="", "", vlookup(B922, Specimen!A:E, 4, FALSE))</f>
        <v/>
      </c>
      <c r="D922" s="32" t="str">
        <f>if(B922 ="", "", vlookup(B922, Specimen!A:F, 5, FALSE))</f>
        <v/>
      </c>
      <c r="E922" s="10"/>
      <c r="F922" s="10"/>
      <c r="G922" s="10"/>
    </row>
    <row r="923">
      <c r="A923" s="12"/>
      <c r="B923" s="12"/>
      <c r="C923" s="32" t="str">
        <f>if(B923 ="", "", vlookup(B923, Specimen!A:E, 4, FALSE))</f>
        <v/>
      </c>
      <c r="D923" s="32" t="str">
        <f>if(B923 ="", "", vlookup(B923, Specimen!A:F, 5, FALSE))</f>
        <v/>
      </c>
      <c r="E923" s="10"/>
      <c r="F923" s="10"/>
      <c r="G923" s="10"/>
    </row>
    <row r="924">
      <c r="A924" s="12"/>
      <c r="B924" s="12"/>
      <c r="C924" s="32" t="str">
        <f>if(B924 ="", "", vlookup(B924, Specimen!A:E, 4, FALSE))</f>
        <v/>
      </c>
      <c r="D924" s="32" t="str">
        <f>if(B924 ="", "", vlookup(B924, Specimen!A:F, 5, FALSE))</f>
        <v/>
      </c>
      <c r="E924" s="10"/>
      <c r="F924" s="10"/>
      <c r="G924" s="10"/>
    </row>
    <row r="925">
      <c r="A925" s="12"/>
      <c r="B925" s="12"/>
      <c r="C925" s="32" t="str">
        <f>if(B925 ="", "", vlookup(B925, Specimen!A:E, 4, FALSE))</f>
        <v/>
      </c>
      <c r="D925" s="32" t="str">
        <f>if(B925 ="", "", vlookup(B925, Specimen!A:F, 5, FALSE))</f>
        <v/>
      </c>
      <c r="E925" s="10"/>
      <c r="F925" s="10"/>
      <c r="G925" s="10"/>
    </row>
    <row r="926">
      <c r="A926" s="12"/>
      <c r="B926" s="12"/>
      <c r="C926" s="32" t="str">
        <f>if(B926 ="", "", vlookup(B926, Specimen!A:E, 4, FALSE))</f>
        <v/>
      </c>
      <c r="D926" s="32" t="str">
        <f>if(B926 ="", "", vlookup(B926, Specimen!A:F, 5, FALSE))</f>
        <v/>
      </c>
      <c r="E926" s="10"/>
      <c r="F926" s="10"/>
      <c r="G926" s="10"/>
    </row>
    <row r="927">
      <c r="A927" s="12"/>
      <c r="B927" s="12"/>
      <c r="C927" s="32" t="str">
        <f>if(B927 ="", "", vlookup(B927, Specimen!A:E, 4, FALSE))</f>
        <v/>
      </c>
      <c r="D927" s="32" t="str">
        <f>if(B927 ="", "", vlookup(B927, Specimen!A:F, 5, FALSE))</f>
        <v/>
      </c>
      <c r="E927" s="10"/>
      <c r="F927" s="10"/>
      <c r="G927" s="10"/>
    </row>
    <row r="928">
      <c r="A928" s="12"/>
      <c r="B928" s="12"/>
      <c r="C928" s="32" t="str">
        <f>if(B928 ="", "", vlookup(B928, Specimen!A:E, 4, FALSE))</f>
        <v/>
      </c>
      <c r="D928" s="32" t="str">
        <f>if(B928 ="", "", vlookup(B928, Specimen!A:F, 5, FALSE))</f>
        <v/>
      </c>
      <c r="E928" s="10"/>
      <c r="F928" s="10"/>
      <c r="G928" s="10"/>
    </row>
    <row r="929">
      <c r="A929" s="12"/>
      <c r="B929" s="12"/>
      <c r="C929" s="32" t="str">
        <f>if(B929 ="", "", vlookup(B929, Specimen!A:E, 4, FALSE))</f>
        <v/>
      </c>
      <c r="D929" s="32" t="str">
        <f>if(B929 ="", "", vlookup(B929, Specimen!A:F, 5, FALSE))</f>
        <v/>
      </c>
      <c r="E929" s="10"/>
      <c r="F929" s="10"/>
      <c r="G929" s="10"/>
    </row>
    <row r="930">
      <c r="A930" s="12"/>
      <c r="B930" s="12"/>
      <c r="C930" s="32" t="str">
        <f>if(B930 ="", "", vlookup(B930, Specimen!A:E, 4, FALSE))</f>
        <v/>
      </c>
      <c r="D930" s="32" t="str">
        <f>if(B930 ="", "", vlookup(B930, Specimen!A:F, 5, FALSE))</f>
        <v/>
      </c>
      <c r="E930" s="10"/>
      <c r="F930" s="10"/>
      <c r="G930" s="10"/>
    </row>
    <row r="931">
      <c r="A931" s="12"/>
      <c r="B931" s="12"/>
      <c r="C931" s="32" t="str">
        <f>if(B931 ="", "", vlookup(B931, Specimen!A:E, 4, FALSE))</f>
        <v/>
      </c>
      <c r="D931" s="32" t="str">
        <f>if(B931 ="", "", vlookup(B931, Specimen!A:F, 5, FALSE))</f>
        <v/>
      </c>
      <c r="E931" s="10"/>
      <c r="F931" s="10"/>
      <c r="G931" s="10"/>
    </row>
    <row r="932">
      <c r="A932" s="12"/>
      <c r="B932" s="12"/>
      <c r="C932" s="32" t="str">
        <f>if(B932 ="", "", vlookup(B932, Specimen!A:E, 4, FALSE))</f>
        <v/>
      </c>
      <c r="D932" s="32" t="str">
        <f>if(B932 ="", "", vlookup(B932, Specimen!A:F, 5, FALSE))</f>
        <v/>
      </c>
      <c r="E932" s="10"/>
      <c r="F932" s="10"/>
      <c r="G932" s="10"/>
    </row>
    <row r="933">
      <c r="A933" s="12"/>
      <c r="B933" s="12"/>
      <c r="C933" s="32" t="str">
        <f>if(B933 ="", "", vlookup(B933, Specimen!A:E, 4, FALSE))</f>
        <v/>
      </c>
      <c r="D933" s="32" t="str">
        <f>if(B933 ="", "", vlookup(B933, Specimen!A:F, 5, FALSE))</f>
        <v/>
      </c>
      <c r="E933" s="10"/>
      <c r="F933" s="10"/>
      <c r="G933" s="10"/>
    </row>
    <row r="934">
      <c r="A934" s="12"/>
      <c r="B934" s="12"/>
      <c r="C934" s="32" t="str">
        <f>if(B934 ="", "", vlookup(B934, Specimen!A:E, 4, FALSE))</f>
        <v/>
      </c>
      <c r="D934" s="32" t="str">
        <f>if(B934 ="", "", vlookup(B934, Specimen!A:F, 5, FALSE))</f>
        <v/>
      </c>
      <c r="E934" s="10"/>
      <c r="F934" s="10"/>
      <c r="G934" s="10"/>
    </row>
    <row r="935">
      <c r="A935" s="12"/>
      <c r="B935" s="12"/>
      <c r="C935" s="32" t="str">
        <f>if(B935 ="", "", vlookup(B935, Specimen!A:E, 4, FALSE))</f>
        <v/>
      </c>
      <c r="D935" s="32" t="str">
        <f>if(B935 ="", "", vlookup(B935, Specimen!A:F, 5, FALSE))</f>
        <v/>
      </c>
      <c r="E935" s="10"/>
      <c r="F935" s="10"/>
      <c r="G935" s="10"/>
    </row>
    <row r="936">
      <c r="A936" s="12"/>
      <c r="B936" s="12"/>
      <c r="C936" s="32" t="str">
        <f>if(B936 ="", "", vlookup(B936, Specimen!A:E, 4, FALSE))</f>
        <v/>
      </c>
      <c r="D936" s="32" t="str">
        <f>if(B936 ="", "", vlookup(B936, Specimen!A:F, 5, FALSE))</f>
        <v/>
      </c>
      <c r="E936" s="10"/>
      <c r="F936" s="10"/>
      <c r="G936" s="10"/>
    </row>
    <row r="937">
      <c r="A937" s="12"/>
      <c r="B937" s="12"/>
      <c r="C937" s="32" t="str">
        <f>if(B937 ="", "", vlookup(B937, Specimen!A:E, 4, FALSE))</f>
        <v/>
      </c>
      <c r="D937" s="32" t="str">
        <f>if(B937 ="", "", vlookup(B937, Specimen!A:F, 5, FALSE))</f>
        <v/>
      </c>
      <c r="E937" s="10"/>
      <c r="F937" s="10"/>
      <c r="G937" s="10"/>
    </row>
    <row r="938">
      <c r="A938" s="12"/>
      <c r="B938" s="12"/>
      <c r="C938" s="32" t="str">
        <f>if(B938 ="", "", vlookup(B938, Specimen!A:E, 4, FALSE))</f>
        <v/>
      </c>
      <c r="D938" s="32" t="str">
        <f>if(B938 ="", "", vlookup(B938, Specimen!A:F, 5, FALSE))</f>
        <v/>
      </c>
      <c r="E938" s="10"/>
      <c r="F938" s="10"/>
      <c r="G938" s="10"/>
    </row>
    <row r="939">
      <c r="A939" s="12"/>
      <c r="B939" s="12"/>
      <c r="C939" s="32" t="str">
        <f>if(B939 ="", "", vlookup(B939, Specimen!A:E, 4, FALSE))</f>
        <v/>
      </c>
      <c r="D939" s="32" t="str">
        <f>if(B939 ="", "", vlookup(B939, Specimen!A:F, 5, FALSE))</f>
        <v/>
      </c>
      <c r="E939" s="10"/>
      <c r="F939" s="10"/>
      <c r="G939" s="10"/>
    </row>
    <row r="940">
      <c r="A940" s="12"/>
      <c r="B940" s="12"/>
      <c r="C940" s="32" t="str">
        <f>if(B940 ="", "", vlookup(B940, Specimen!A:E, 4, FALSE))</f>
        <v/>
      </c>
      <c r="D940" s="32" t="str">
        <f>if(B940 ="", "", vlookup(B940, Specimen!A:F, 5, FALSE))</f>
        <v/>
      </c>
      <c r="E940" s="10"/>
      <c r="F940" s="10"/>
      <c r="G940" s="10"/>
    </row>
    <row r="941">
      <c r="A941" s="12"/>
      <c r="B941" s="12"/>
      <c r="C941" s="32" t="str">
        <f>if(B941 ="", "", vlookup(B941, Specimen!A:E, 4, FALSE))</f>
        <v/>
      </c>
      <c r="D941" s="32" t="str">
        <f>if(B941 ="", "", vlookup(B941, Specimen!A:F, 5, FALSE))</f>
        <v/>
      </c>
      <c r="E941" s="10"/>
      <c r="F941" s="10"/>
      <c r="G941" s="10"/>
    </row>
    <row r="942">
      <c r="A942" s="12"/>
      <c r="B942" s="12"/>
      <c r="C942" s="32" t="str">
        <f>if(B942 ="", "", vlookup(B942, Specimen!A:E, 4, FALSE))</f>
        <v/>
      </c>
      <c r="D942" s="32" t="str">
        <f>if(B942 ="", "", vlookup(B942, Specimen!A:F, 5, FALSE))</f>
        <v/>
      </c>
      <c r="E942" s="10"/>
      <c r="F942" s="10"/>
      <c r="G942" s="10"/>
    </row>
    <row r="943">
      <c r="A943" s="12"/>
      <c r="B943" s="12"/>
      <c r="C943" s="32" t="str">
        <f>if(B943 ="", "", vlookup(B943, Specimen!A:E, 4, FALSE))</f>
        <v/>
      </c>
      <c r="D943" s="32" t="str">
        <f>if(B943 ="", "", vlookup(B943, Specimen!A:F, 5, FALSE))</f>
        <v/>
      </c>
      <c r="E943" s="10"/>
      <c r="F943" s="10"/>
      <c r="G943" s="10"/>
    </row>
    <row r="944">
      <c r="A944" s="12"/>
      <c r="B944" s="12"/>
      <c r="C944" s="32" t="str">
        <f>if(B944 ="", "", vlookup(B944, Specimen!A:E, 4, FALSE))</f>
        <v/>
      </c>
      <c r="D944" s="32" t="str">
        <f>if(B944 ="", "", vlookup(B944, Specimen!A:F, 5, FALSE))</f>
        <v/>
      </c>
      <c r="E944" s="10"/>
      <c r="F944" s="10"/>
      <c r="G944" s="10"/>
    </row>
    <row r="945">
      <c r="A945" s="12"/>
      <c r="B945" s="12"/>
      <c r="C945" s="32" t="str">
        <f>if(B945 ="", "", vlookup(B945, Specimen!A:E, 4, FALSE))</f>
        <v/>
      </c>
      <c r="D945" s="32" t="str">
        <f>if(B945 ="", "", vlookup(B945, Specimen!A:F, 5, FALSE))</f>
        <v/>
      </c>
      <c r="E945" s="10"/>
      <c r="F945" s="10"/>
      <c r="G945" s="10"/>
    </row>
    <row r="946">
      <c r="A946" s="12"/>
      <c r="B946" s="12"/>
      <c r="C946" s="32" t="str">
        <f>if(B946 ="", "", vlookup(B946, Specimen!A:E, 4, FALSE))</f>
        <v/>
      </c>
      <c r="D946" s="32" t="str">
        <f>if(B946 ="", "", vlookup(B946, Specimen!A:F, 5, FALSE))</f>
        <v/>
      </c>
      <c r="E946" s="10"/>
      <c r="F946" s="10"/>
      <c r="G946" s="10"/>
    </row>
    <row r="947">
      <c r="A947" s="8"/>
      <c r="B947" s="12"/>
      <c r="C947" s="32" t="str">
        <f>if(B947 ="", "", vlookup(B947, Specimen!A:E, 4, FALSE))</f>
        <v/>
      </c>
      <c r="D947" s="32" t="str">
        <f>if(B947 ="", "", vlookup(B947, Specimen!A:F, 5, FALSE))</f>
        <v/>
      </c>
      <c r="E947" s="10"/>
      <c r="F947" s="10"/>
      <c r="G947" s="10"/>
    </row>
    <row r="948">
      <c r="A948" s="8"/>
      <c r="B948" s="12"/>
      <c r="C948" s="32" t="str">
        <f>if(B948 ="", "", vlookup(B948, Specimen!A:E, 4, FALSE))</f>
        <v/>
      </c>
      <c r="D948" s="32" t="str">
        <f>if(B948 ="", "", vlookup(B948, Specimen!A:F, 5, FALSE))</f>
        <v/>
      </c>
      <c r="E948" s="10"/>
      <c r="F948" s="10"/>
      <c r="G948" s="10"/>
    </row>
    <row r="949">
      <c r="A949" s="12"/>
      <c r="B949" s="12"/>
      <c r="C949" s="32" t="str">
        <f>if(B949 ="", "", vlookup(B949, Specimen!A:E, 4, FALSE))</f>
        <v/>
      </c>
      <c r="D949" s="32" t="str">
        <f>if(B949 ="", "", vlookup(B949, Specimen!A:F, 5, FALSE))</f>
        <v/>
      </c>
      <c r="E949" s="10"/>
      <c r="F949" s="10"/>
      <c r="G949" s="10"/>
    </row>
    <row r="950">
      <c r="A950" s="12"/>
      <c r="B950" s="12"/>
      <c r="C950" s="32" t="str">
        <f>if(B950 ="", "", vlookup(B950, Specimen!A:E, 4, FALSE))</f>
        <v/>
      </c>
      <c r="D950" s="32" t="str">
        <f>if(B950 ="", "", vlookup(B950, Specimen!A:F, 5, FALSE))</f>
        <v/>
      </c>
      <c r="E950" s="10"/>
      <c r="F950" s="10"/>
      <c r="G950" s="10"/>
    </row>
    <row r="951">
      <c r="A951" s="12"/>
      <c r="B951" s="12"/>
      <c r="C951" s="32" t="str">
        <f>if(B951 ="", "", vlookup(B951, Specimen!A:E, 4, FALSE))</f>
        <v/>
      </c>
      <c r="D951" s="32" t="str">
        <f>if(B951 ="", "", vlookup(B951, Specimen!A:F, 5, FALSE))</f>
        <v/>
      </c>
      <c r="E951" s="10"/>
      <c r="F951" s="10"/>
      <c r="G951" s="10"/>
    </row>
    <row r="952">
      <c r="A952" s="12"/>
      <c r="B952" s="12"/>
      <c r="C952" s="32" t="str">
        <f>if(B952 ="", "", vlookup(B952, Specimen!A:E, 4, FALSE))</f>
        <v/>
      </c>
      <c r="D952" s="32" t="str">
        <f>if(B952 ="", "", vlookup(B952, Specimen!A:F, 5, FALSE))</f>
        <v/>
      </c>
      <c r="E952" s="10"/>
      <c r="F952" s="10"/>
      <c r="G952" s="10"/>
    </row>
    <row r="953">
      <c r="A953" s="12"/>
      <c r="B953" s="12"/>
      <c r="C953" s="32" t="str">
        <f>if(B953 ="", "", vlookup(B953, Specimen!A:E, 4, FALSE))</f>
        <v/>
      </c>
      <c r="D953" s="32" t="str">
        <f>if(B953 ="", "", vlookup(B953, Specimen!A:F, 5, FALSE))</f>
        <v/>
      </c>
      <c r="E953" s="10"/>
      <c r="F953" s="10"/>
      <c r="G953" s="10"/>
    </row>
    <row r="954">
      <c r="A954" s="12"/>
      <c r="B954" s="12"/>
      <c r="C954" s="32" t="str">
        <f>if(B954 ="", "", vlookup(B954, Specimen!A:E, 4, FALSE))</f>
        <v/>
      </c>
      <c r="D954" s="32" t="str">
        <f>if(B954 ="", "", vlookup(B954, Specimen!A:F, 5, FALSE))</f>
        <v/>
      </c>
      <c r="E954" s="10"/>
      <c r="F954" s="10"/>
      <c r="G954" s="10"/>
    </row>
    <row r="955">
      <c r="A955" s="12"/>
      <c r="B955" s="12"/>
      <c r="C955" s="32" t="str">
        <f>if(B955 ="", "", vlookup(B955, Specimen!A:E, 4, FALSE))</f>
        <v/>
      </c>
      <c r="D955" s="32" t="str">
        <f>if(B955 ="", "", vlookup(B955, Specimen!A:F, 5, FALSE))</f>
        <v/>
      </c>
      <c r="E955" s="10"/>
      <c r="F955" s="10"/>
      <c r="G955" s="10"/>
    </row>
    <row r="956">
      <c r="A956" s="12"/>
      <c r="B956" s="12"/>
      <c r="C956" s="32" t="str">
        <f>if(B956 ="", "", vlookup(B956, Specimen!A:E, 4, FALSE))</f>
        <v/>
      </c>
      <c r="D956" s="32" t="str">
        <f>if(B956 ="", "", vlookup(B956, Specimen!A:F, 5, FALSE))</f>
        <v/>
      </c>
      <c r="E956" s="10"/>
      <c r="F956" s="10"/>
      <c r="G956" s="10"/>
    </row>
    <row r="957">
      <c r="A957" s="12"/>
      <c r="B957" s="12"/>
      <c r="C957" s="32" t="str">
        <f>if(B957 ="", "", vlookup(B957, Specimen!A:E, 4, FALSE))</f>
        <v/>
      </c>
      <c r="D957" s="32" t="str">
        <f>if(B957 ="", "", vlookup(B957, Specimen!A:F, 5, FALSE))</f>
        <v/>
      </c>
      <c r="E957" s="10"/>
      <c r="F957" s="10"/>
      <c r="G957" s="10"/>
    </row>
    <row r="958">
      <c r="A958" s="12"/>
      <c r="B958" s="12"/>
      <c r="C958" s="32" t="str">
        <f>if(B958 ="", "", vlookup(B958, Specimen!A:E, 4, FALSE))</f>
        <v/>
      </c>
      <c r="D958" s="32" t="str">
        <f>if(B958 ="", "", vlookup(B958, Specimen!A:F, 5, FALSE))</f>
        <v/>
      </c>
      <c r="E958" s="10"/>
      <c r="F958" s="10"/>
      <c r="G958" s="10"/>
    </row>
    <row r="959">
      <c r="A959" s="12"/>
      <c r="B959" s="12"/>
      <c r="C959" s="32" t="str">
        <f>if(B959 ="", "", vlookup(B959, Specimen!A:E, 4, FALSE))</f>
        <v/>
      </c>
      <c r="D959" s="32" t="str">
        <f>if(B959 ="", "", vlookup(B959, Specimen!A:F, 5, FALSE))</f>
        <v/>
      </c>
      <c r="E959" s="10"/>
      <c r="F959" s="10"/>
      <c r="G959" s="10"/>
    </row>
    <row r="960">
      <c r="A960" s="12"/>
      <c r="B960" s="12"/>
      <c r="C960" s="32" t="str">
        <f>if(B960 ="", "", vlookup(B960, Specimen!A:E, 4, FALSE))</f>
        <v/>
      </c>
      <c r="D960" s="32" t="str">
        <f>if(B960 ="", "", vlookup(B960, Specimen!A:F, 5, FALSE))</f>
        <v/>
      </c>
      <c r="E960" s="10"/>
      <c r="F960" s="10"/>
      <c r="G960" s="10"/>
    </row>
    <row r="961">
      <c r="A961" s="12"/>
      <c r="B961" s="12"/>
      <c r="C961" s="32" t="str">
        <f>if(B961 ="", "", vlookup(B961, Specimen!A:E, 4, FALSE))</f>
        <v/>
      </c>
      <c r="D961" s="32" t="str">
        <f>if(B961 ="", "", vlookup(B961, Specimen!A:F, 5, FALSE))</f>
        <v/>
      </c>
      <c r="E961" s="10"/>
      <c r="F961" s="10"/>
      <c r="G961" s="10"/>
    </row>
    <row r="962">
      <c r="A962" s="12"/>
      <c r="B962" s="12"/>
      <c r="C962" s="32" t="str">
        <f>if(B962 ="", "", vlookup(B962, Specimen!A:E, 4, FALSE))</f>
        <v/>
      </c>
      <c r="D962" s="32" t="str">
        <f>if(B962 ="", "", vlookup(B962, Specimen!A:F, 5, FALSE))</f>
        <v/>
      </c>
      <c r="E962" s="10"/>
      <c r="F962" s="10"/>
      <c r="G962" s="10"/>
    </row>
    <row r="963">
      <c r="A963" s="12"/>
      <c r="B963" s="12"/>
      <c r="C963" s="32" t="str">
        <f>if(B963 ="", "", vlookup(B963, Specimen!A:E, 4, FALSE))</f>
        <v/>
      </c>
      <c r="D963" s="32" t="str">
        <f>if(B963 ="", "", vlookup(B963, Specimen!A:F, 5, FALSE))</f>
        <v/>
      </c>
      <c r="E963" s="10"/>
      <c r="F963" s="10"/>
      <c r="G963" s="10"/>
    </row>
    <row r="964">
      <c r="A964" s="12"/>
      <c r="B964" s="12"/>
      <c r="C964" s="32" t="str">
        <f>if(B964 ="", "", vlookup(B964, Specimen!A:E, 4, FALSE))</f>
        <v/>
      </c>
      <c r="D964" s="32" t="str">
        <f>if(B964 ="", "", vlookup(B964, Specimen!A:F, 5, FALSE))</f>
        <v/>
      </c>
      <c r="E964" s="10"/>
      <c r="F964" s="10"/>
      <c r="G964" s="10"/>
    </row>
    <row r="965">
      <c r="A965" s="12"/>
      <c r="B965" s="12"/>
      <c r="C965" s="32" t="str">
        <f>if(B965 ="", "", vlookup(B965, Specimen!A:E, 4, FALSE))</f>
        <v/>
      </c>
      <c r="D965" s="32" t="str">
        <f>if(B965 ="", "", vlookup(B965, Specimen!A:F, 5, FALSE))</f>
        <v/>
      </c>
      <c r="E965" s="10"/>
      <c r="F965" s="10"/>
      <c r="G965" s="10"/>
    </row>
    <row r="966">
      <c r="A966" s="12"/>
      <c r="B966" s="12"/>
      <c r="C966" s="32" t="str">
        <f>if(B966 ="", "", vlookup(B966, Specimen!A:E, 4, FALSE))</f>
        <v/>
      </c>
      <c r="D966" s="32" t="str">
        <f>if(B966 ="", "", vlookup(B966, Specimen!A:F, 5, FALSE))</f>
        <v/>
      </c>
      <c r="E966" s="10"/>
      <c r="F966" s="10"/>
      <c r="G966" s="10"/>
    </row>
    <row r="967">
      <c r="A967" s="12"/>
      <c r="B967" s="12"/>
      <c r="C967" s="32" t="str">
        <f>if(B967 ="", "", vlookup(B967, Specimen!A:E, 4, FALSE))</f>
        <v/>
      </c>
      <c r="D967" s="32" t="str">
        <f>if(B967 ="", "", vlookup(B967, Specimen!A:F, 5, FALSE))</f>
        <v/>
      </c>
      <c r="E967" s="10"/>
      <c r="F967" s="10"/>
      <c r="G967" s="10"/>
    </row>
    <row r="968">
      <c r="A968" s="12"/>
      <c r="B968" s="12"/>
      <c r="C968" s="32" t="str">
        <f>if(B968 ="", "", vlookup(B968, Specimen!A:E, 4, FALSE))</f>
        <v/>
      </c>
      <c r="D968" s="32" t="str">
        <f>if(B968 ="", "", vlookup(B968, Specimen!A:F, 5, FALSE))</f>
        <v/>
      </c>
      <c r="E968" s="10"/>
      <c r="F968" s="10"/>
      <c r="G968" s="10"/>
    </row>
    <row r="969">
      <c r="A969" s="12"/>
      <c r="B969" s="12"/>
      <c r="C969" s="32" t="str">
        <f>if(B969 ="", "", vlookup(B969, Specimen!A:E, 4, FALSE))</f>
        <v/>
      </c>
      <c r="D969" s="32" t="str">
        <f>if(B969 ="", "", vlookup(B969, Specimen!A:F, 5, FALSE))</f>
        <v/>
      </c>
      <c r="E969" s="10"/>
      <c r="F969" s="10"/>
      <c r="G969" s="10"/>
    </row>
    <row r="970">
      <c r="A970" s="12"/>
      <c r="B970" s="12"/>
      <c r="C970" s="32" t="str">
        <f>if(B970 ="", "", vlookup(B970, Specimen!A:E, 4, FALSE))</f>
        <v/>
      </c>
      <c r="D970" s="32" t="str">
        <f>if(B970 ="", "", vlookup(B970, Specimen!A:F, 5, FALSE))</f>
        <v/>
      </c>
      <c r="E970" s="10"/>
      <c r="F970" s="10"/>
      <c r="G970" s="10"/>
    </row>
    <row r="971">
      <c r="A971" s="12"/>
      <c r="B971" s="12"/>
      <c r="C971" s="32" t="str">
        <f>if(B971 ="", "", vlookup(B971, Specimen!A:E, 4, FALSE))</f>
        <v/>
      </c>
      <c r="D971" s="32" t="str">
        <f>if(B971 ="", "", vlookup(B971, Specimen!A:F, 5, FALSE))</f>
        <v/>
      </c>
      <c r="E971" s="10"/>
      <c r="F971" s="10"/>
      <c r="G971" s="10"/>
    </row>
    <row r="972">
      <c r="A972" s="12"/>
      <c r="B972" s="12"/>
      <c r="C972" s="32" t="str">
        <f>if(B972 ="", "", vlookup(B972, Specimen!A:E, 4, FALSE))</f>
        <v/>
      </c>
      <c r="D972" s="32" t="str">
        <f>if(B972 ="", "", vlookup(B972, Specimen!A:F, 5, FALSE))</f>
        <v/>
      </c>
      <c r="E972" s="10"/>
      <c r="F972" s="10"/>
      <c r="G972" s="10"/>
    </row>
    <row r="973">
      <c r="A973" s="12"/>
      <c r="B973" s="12"/>
      <c r="C973" s="32" t="str">
        <f>if(B973 ="", "", vlookup(B973, Specimen!A:E, 4, FALSE))</f>
        <v/>
      </c>
      <c r="D973" s="32" t="str">
        <f>if(B973 ="", "", vlookup(B973, Specimen!A:F, 5, FALSE))</f>
        <v/>
      </c>
      <c r="E973" s="10"/>
      <c r="F973" s="10"/>
      <c r="G973" s="10"/>
    </row>
    <row r="974">
      <c r="A974" s="12"/>
      <c r="B974" s="12"/>
      <c r="C974" s="32" t="str">
        <f>if(B974 ="", "", vlookup(B974, Specimen!A:E, 4, FALSE))</f>
        <v/>
      </c>
      <c r="D974" s="32" t="str">
        <f>if(B974 ="", "", vlookup(B974, Specimen!A:F, 5, FALSE))</f>
        <v/>
      </c>
      <c r="E974" s="10"/>
      <c r="F974" s="10"/>
      <c r="G974" s="10"/>
    </row>
    <row r="975">
      <c r="A975" s="12"/>
      <c r="B975" s="12"/>
      <c r="C975" s="32" t="str">
        <f>if(B975 ="", "", vlookup(B975, Specimen!A:E, 4, FALSE))</f>
        <v/>
      </c>
      <c r="D975" s="32" t="str">
        <f>if(B975 ="", "", vlookup(B975, Specimen!A:F, 5, FALSE))</f>
        <v/>
      </c>
      <c r="E975" s="10"/>
      <c r="F975" s="10"/>
      <c r="G975" s="10"/>
    </row>
    <row r="976">
      <c r="A976" s="12"/>
      <c r="B976" s="12"/>
      <c r="C976" s="32" t="str">
        <f>if(B976 ="", "", vlookup(B976, Specimen!A:E, 4, FALSE))</f>
        <v/>
      </c>
      <c r="D976" s="32" t="str">
        <f>if(B976 ="", "", vlookup(B976, Specimen!A:F, 5, FALSE))</f>
        <v/>
      </c>
      <c r="E976" s="10"/>
      <c r="F976" s="10"/>
      <c r="G976" s="10"/>
    </row>
    <row r="977">
      <c r="A977" s="12"/>
      <c r="B977" s="12"/>
      <c r="C977" s="32" t="str">
        <f>if(B977 ="", "", vlookup(B977, Specimen!A:E, 4, FALSE))</f>
        <v/>
      </c>
      <c r="D977" s="32" t="str">
        <f>if(B977 ="", "", vlookup(B977, Specimen!A:F, 5, FALSE))</f>
        <v/>
      </c>
      <c r="E977" s="10"/>
      <c r="F977" s="10"/>
      <c r="G977" s="10"/>
    </row>
    <row r="978">
      <c r="A978" s="12"/>
      <c r="B978" s="12"/>
      <c r="C978" s="32" t="str">
        <f>if(B978 ="", "", vlookup(B978, Specimen!A:E, 4, FALSE))</f>
        <v/>
      </c>
      <c r="D978" s="32" t="str">
        <f>if(B978 ="", "", vlookup(B978, Specimen!A:F, 5, FALSE))</f>
        <v/>
      </c>
      <c r="E978" s="10"/>
      <c r="F978" s="10"/>
      <c r="G978" s="10"/>
    </row>
    <row r="979">
      <c r="A979" s="12"/>
      <c r="B979" s="12"/>
      <c r="C979" s="32" t="str">
        <f>if(B979 ="", "", vlookup(B979, Specimen!A:E, 4, FALSE))</f>
        <v/>
      </c>
      <c r="D979" s="32" t="str">
        <f>if(B979 ="", "", vlookup(B979, Specimen!A:F, 5, FALSE))</f>
        <v/>
      </c>
      <c r="E979" s="10"/>
      <c r="F979" s="10"/>
      <c r="G979" s="10"/>
    </row>
    <row r="980">
      <c r="A980" s="12"/>
      <c r="B980" s="12"/>
      <c r="C980" s="32" t="str">
        <f>if(B980 ="", "", vlookup(B980, Specimen!A:E, 4, FALSE))</f>
        <v/>
      </c>
      <c r="D980" s="32" t="str">
        <f>if(B980 ="", "", vlookup(B980, Specimen!A:F, 5, FALSE))</f>
        <v/>
      </c>
      <c r="E980" s="10"/>
      <c r="F980" s="10"/>
      <c r="G980" s="10"/>
    </row>
    <row r="981">
      <c r="A981" s="12"/>
      <c r="B981" s="12"/>
      <c r="C981" s="32" t="str">
        <f>if(B981 ="", "", vlookup(B981, Specimen!A:E, 4, FALSE))</f>
        <v/>
      </c>
      <c r="D981" s="32" t="str">
        <f>if(B981 ="", "", vlookup(B981, Specimen!A:F, 5, FALSE))</f>
        <v/>
      </c>
      <c r="E981" s="10"/>
      <c r="F981" s="10"/>
      <c r="G981" s="10"/>
    </row>
    <row r="982">
      <c r="A982" s="12"/>
      <c r="B982" s="12"/>
      <c r="C982" s="32" t="str">
        <f>if(B982 ="", "", vlookup(B982, Specimen!A:E, 4, FALSE))</f>
        <v/>
      </c>
      <c r="D982" s="32" t="str">
        <f>if(B982 ="", "", vlookup(B982, Specimen!A:F, 5, FALSE))</f>
        <v/>
      </c>
      <c r="E982" s="10"/>
      <c r="F982" s="10"/>
      <c r="G982" s="10"/>
    </row>
    <row r="983">
      <c r="A983" s="12"/>
      <c r="B983" s="12"/>
      <c r="C983" s="32" t="str">
        <f>if(B983 ="", "", vlookup(B983, Specimen!A:E, 4, FALSE))</f>
        <v/>
      </c>
      <c r="D983" s="32" t="str">
        <f>if(B983 ="", "", vlookup(B983, Specimen!A:F, 5, FALSE))</f>
        <v/>
      </c>
      <c r="E983" s="10"/>
      <c r="F983" s="10"/>
      <c r="G983" s="10"/>
    </row>
    <row r="984">
      <c r="A984" s="12"/>
      <c r="B984" s="12"/>
      <c r="C984" s="32" t="str">
        <f>if(B984 ="", "", vlookup(B984, Specimen!A:E, 4, FALSE))</f>
        <v/>
      </c>
      <c r="D984" s="32" t="str">
        <f>if(B984 ="", "", vlookup(B984, Specimen!A:F, 5, FALSE))</f>
        <v/>
      </c>
      <c r="E984" s="10"/>
      <c r="F984" s="10"/>
      <c r="G984" s="10"/>
    </row>
    <row r="985">
      <c r="A985" s="12"/>
      <c r="B985" s="12"/>
      <c r="C985" s="32" t="str">
        <f>if(B985 ="", "", vlookup(B985, Specimen!A:E, 4, FALSE))</f>
        <v/>
      </c>
      <c r="D985" s="32" t="str">
        <f>if(B985 ="", "", vlookup(B985, Specimen!A:F, 5, FALSE))</f>
        <v/>
      </c>
      <c r="E985" s="10"/>
      <c r="F985" s="10"/>
      <c r="G985" s="10"/>
    </row>
    <row r="986">
      <c r="A986" s="12"/>
      <c r="B986" s="12"/>
      <c r="C986" s="32" t="str">
        <f>if(B986 ="", "", vlookup(B986, Specimen!A:E, 4, FALSE))</f>
        <v/>
      </c>
      <c r="D986" s="32" t="str">
        <f>if(B986 ="", "", vlookup(B986, Specimen!A:F, 5, FALSE))</f>
        <v/>
      </c>
      <c r="E986" s="10"/>
      <c r="F986" s="10"/>
      <c r="G986" s="10"/>
    </row>
    <row r="987">
      <c r="A987" s="12"/>
      <c r="B987" s="12"/>
      <c r="C987" s="32" t="str">
        <f>if(B987 ="", "", vlookup(B987, Specimen!A:E, 4, FALSE))</f>
        <v/>
      </c>
      <c r="D987" s="32" t="str">
        <f>if(B987 ="", "", vlookup(B987, Specimen!A:F, 5, FALSE))</f>
        <v/>
      </c>
      <c r="E987" s="10"/>
      <c r="F987" s="10"/>
      <c r="G987" s="10"/>
    </row>
    <row r="988">
      <c r="A988" s="12"/>
      <c r="B988" s="12"/>
      <c r="C988" s="32" t="str">
        <f>if(B988 ="", "", vlookup(B988, Specimen!A:E, 4, FALSE))</f>
        <v/>
      </c>
      <c r="D988" s="32" t="str">
        <f>if(B988 ="", "", vlookup(B988, Specimen!A:F, 5, FALSE))</f>
        <v/>
      </c>
      <c r="E988" s="10"/>
      <c r="F988" s="10"/>
      <c r="G988" s="10"/>
    </row>
    <row r="989">
      <c r="A989" s="12"/>
      <c r="B989" s="12"/>
      <c r="C989" s="32" t="str">
        <f>if(B989 ="", "", vlookup(B989, Specimen!A:E, 4, FALSE))</f>
        <v/>
      </c>
      <c r="D989" s="32" t="str">
        <f>if(B989 ="", "", vlookup(B989, Specimen!A:F, 5, FALSE))</f>
        <v/>
      </c>
      <c r="E989" s="10"/>
      <c r="F989" s="10"/>
      <c r="G989" s="10"/>
    </row>
    <row r="990">
      <c r="A990" s="12"/>
      <c r="B990" s="12"/>
      <c r="C990" s="32" t="str">
        <f>if(B990 ="", "", vlookup(B990, Specimen!A:E, 4, FALSE))</f>
        <v/>
      </c>
      <c r="D990" s="32" t="str">
        <f>if(B990 ="", "", vlookup(B990, Specimen!A:F, 5, FALSE))</f>
        <v/>
      </c>
      <c r="E990" s="10"/>
      <c r="F990" s="10"/>
      <c r="G990" s="10"/>
    </row>
    <row r="991">
      <c r="A991" s="12"/>
      <c r="B991" s="12"/>
      <c r="C991" s="32" t="str">
        <f>if(B991 ="", "", vlookup(B991, Specimen!A:E, 4, FALSE))</f>
        <v/>
      </c>
      <c r="D991" s="32" t="str">
        <f>if(B991 ="", "", vlookup(B991, Specimen!A:F, 5, FALSE))</f>
        <v/>
      </c>
      <c r="E991" s="10"/>
      <c r="F991" s="10"/>
      <c r="G991" s="10"/>
    </row>
    <row r="992">
      <c r="A992" s="12"/>
      <c r="B992" s="12"/>
      <c r="C992" s="32" t="str">
        <f>if(B992 ="", "", vlookup(B992, Specimen!A:E, 4, FALSE))</f>
        <v/>
      </c>
      <c r="D992" s="32" t="str">
        <f>if(B992 ="", "", vlookup(B992, Specimen!A:F, 5, FALSE))</f>
        <v/>
      </c>
      <c r="E992" s="10"/>
      <c r="F992" s="10"/>
      <c r="G992" s="10"/>
    </row>
    <row r="993">
      <c r="A993" s="12"/>
      <c r="B993" s="12"/>
      <c r="C993" s="32" t="str">
        <f>if(B993 ="", "", vlookup(B993, Specimen!A:E, 4, FALSE))</f>
        <v/>
      </c>
      <c r="D993" s="32" t="str">
        <f>if(B993 ="", "", vlookup(B993, Specimen!A:F, 5, FALSE))</f>
        <v/>
      </c>
      <c r="E993" s="10"/>
      <c r="F993" s="10"/>
      <c r="G993" s="10"/>
    </row>
    <row r="994">
      <c r="A994" s="12"/>
      <c r="B994" s="12"/>
      <c r="C994" s="32" t="str">
        <f>if(B994 ="", "", vlookup(B994, Specimen!A:E, 4, FALSE))</f>
        <v/>
      </c>
      <c r="D994" s="32" t="str">
        <f>if(B994 ="", "", vlookup(B994, Specimen!A:F, 5, FALSE))</f>
        <v/>
      </c>
      <c r="E994" s="10"/>
      <c r="F994" s="10"/>
      <c r="G994" s="10"/>
    </row>
    <row r="995">
      <c r="A995" s="12"/>
      <c r="B995" s="12"/>
      <c r="C995" s="32" t="str">
        <f>if(B995 ="", "", vlookup(B995, Specimen!A:E, 4, FALSE))</f>
        <v/>
      </c>
      <c r="D995" s="32" t="str">
        <f>if(B995 ="", "", vlookup(B995, Specimen!A:F, 5, FALSE))</f>
        <v/>
      </c>
      <c r="E995" s="10"/>
      <c r="F995" s="10"/>
      <c r="G995" s="10"/>
    </row>
    <row r="996">
      <c r="A996" s="12"/>
      <c r="B996" s="12"/>
      <c r="C996" s="32" t="str">
        <f>if(B996 ="", "", vlookup(B996, Specimen!A:E, 4, FALSE))</f>
        <v/>
      </c>
      <c r="D996" s="32" t="str">
        <f>if(B996 ="", "", vlookup(B996, Specimen!A:F, 5, FALSE))</f>
        <v/>
      </c>
      <c r="E996" s="10"/>
      <c r="F996" s="10"/>
      <c r="G996" s="10"/>
    </row>
    <row r="997">
      <c r="A997" s="12"/>
      <c r="B997" s="12"/>
      <c r="C997" s="32" t="str">
        <f>if(B997 ="", "", vlookup(B997, Specimen!A:E, 4, FALSE))</f>
        <v/>
      </c>
      <c r="D997" s="32" t="str">
        <f>if(B997 ="", "", vlookup(B997, Specimen!A:F, 5, FALSE))</f>
        <v/>
      </c>
      <c r="E997" s="10"/>
      <c r="F997" s="10"/>
      <c r="G997" s="10"/>
    </row>
    <row r="998">
      <c r="A998" s="12"/>
      <c r="B998" s="12"/>
      <c r="C998" s="32" t="str">
        <f>if(B998 ="", "", vlookup(B998, Specimen!A:E, 4, FALSE))</f>
        <v/>
      </c>
      <c r="D998" s="32" t="str">
        <f>if(B998 ="", "", vlookup(B998, Specimen!A:F, 5, FALSE))</f>
        <v/>
      </c>
      <c r="E998" s="10"/>
      <c r="F998" s="10"/>
      <c r="G998" s="10"/>
    </row>
    <row r="999">
      <c r="A999" s="12"/>
      <c r="B999" s="12"/>
      <c r="C999" s="32" t="str">
        <f>if(B999 ="", "", vlookup(B999, Specimen!A:E, 4, FALSE))</f>
        <v/>
      </c>
      <c r="D999" s="32" t="str">
        <f>if(B999 ="", "", vlookup(B999, Specimen!A:F, 5, FALSE))</f>
        <v/>
      </c>
      <c r="E999" s="10"/>
      <c r="F999" s="10"/>
      <c r="G999" s="10"/>
    </row>
    <row r="1000">
      <c r="A1000" s="12"/>
      <c r="B1000" s="12"/>
      <c r="C1000" s="32" t="str">
        <f>if(B1000 ="", "", vlookup(B1000, Specimen!A:E, 4, FALSE))</f>
        <v/>
      </c>
      <c r="D1000" s="32" t="str">
        <f>if(B1000 ="", "", vlookup(B1000, Specimen!A:F, 5, FALSE))</f>
        <v/>
      </c>
      <c r="E1000" s="10"/>
      <c r="F1000" s="10"/>
      <c r="G1000" s="10"/>
    </row>
    <row r="1001">
      <c r="A1001" s="12"/>
      <c r="B1001" s="12"/>
      <c r="C1001" s="32" t="str">
        <f>if(B1001 ="", "", vlookup(B1001, Specimen!A:E, 4, FALSE))</f>
        <v/>
      </c>
      <c r="D1001" s="32" t="str">
        <f>if(B1001 ="", "", vlookup(B1001, Specimen!A:F, 5, FALSE))</f>
        <v/>
      </c>
      <c r="E1001" s="10"/>
      <c r="F1001" s="10"/>
      <c r="G1001" s="10"/>
    </row>
  </sheetData>
  <dataValidations>
    <dataValidation type="list" allowBlank="1" sqref="G3:G1001">
      <formula1>CODES!$B$27:$U$27</formula1>
    </dataValidation>
    <dataValidation type="list" allowBlank="1" sqref="B3:B1001">
      <formula1>Specimen!$A$3:$A1001</formula1>
    </dataValidation>
    <dataValidation type="list" allowBlank="1" sqref="E3:E1001">
      <formula1>M_CODES!$B$3:$B1001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6" max="6" width="97.75"/>
  </cols>
  <sheetData>
    <row r="1">
      <c r="A1" s="13" t="s">
        <v>429</v>
      </c>
      <c r="B1" s="13"/>
      <c r="C1" s="15" t="s">
        <v>320</v>
      </c>
      <c r="D1" s="15" t="s">
        <v>320</v>
      </c>
      <c r="E1" s="15" t="s">
        <v>430</v>
      </c>
      <c r="F1" s="15" t="s">
        <v>431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>
      <c r="A2" s="3" t="s">
        <v>432</v>
      </c>
      <c r="B2" s="3" t="s">
        <v>154</v>
      </c>
      <c r="C2" s="1" t="s">
        <v>156</v>
      </c>
      <c r="D2" s="1" t="s">
        <v>157</v>
      </c>
      <c r="E2" s="1" t="s">
        <v>433</v>
      </c>
      <c r="F2" s="1" t="s">
        <v>434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>
      <c r="A3" s="8">
        <v>1.0</v>
      </c>
      <c r="B3" s="8">
        <v>1.0</v>
      </c>
      <c r="C3" s="10" t="str">
        <f>if(B3 ="", "", vlookup(B3, Specimen!A:E, 4, FALSE))</f>
        <v>Ovis/Capra</v>
      </c>
      <c r="D3" s="10" t="str">
        <f>if(B3 ="", "", vlookup(B3, Specimen!A:F, 5, FALSE))</f>
        <v>Pelvis</v>
      </c>
      <c r="E3" s="6" t="s">
        <v>435</v>
      </c>
      <c r="F3" s="6" t="s">
        <v>182</v>
      </c>
    </row>
    <row r="4">
      <c r="A4" s="8">
        <v>2.0</v>
      </c>
      <c r="B4" s="8">
        <v>9.0</v>
      </c>
      <c r="C4" s="10" t="str">
        <f>if(B4 ="", "", vlookup(B4, Specimen!A:E, 4, FALSE))</f>
        <v>Large mammal</v>
      </c>
      <c r="D4" s="10" t="str">
        <f>if(B4 ="", "", vlookup(B4, Specimen!A:F, 5, FALSE))</f>
        <v>Rib</v>
      </c>
      <c r="E4" s="6" t="s">
        <v>435</v>
      </c>
      <c r="F4" s="6" t="s">
        <v>436</v>
      </c>
    </row>
    <row r="5">
      <c r="A5" s="8">
        <v>3.0</v>
      </c>
      <c r="B5" s="8">
        <v>19.0</v>
      </c>
      <c r="C5" s="10" t="str">
        <f>if(B5 ="", "", vlookup(B5, Specimen!A:E, 4, FALSE))</f>
        <v>Ovis/Capra</v>
      </c>
      <c r="D5" s="10" t="str">
        <f>if(B5 ="", "", vlookup(B5, Specimen!A:F, 5, FALSE))</f>
        <v>Tibia</v>
      </c>
      <c r="E5" s="6" t="s">
        <v>435</v>
      </c>
      <c r="F5" s="6" t="s">
        <v>202</v>
      </c>
    </row>
    <row r="6">
      <c r="A6" s="8">
        <v>4.0</v>
      </c>
      <c r="B6" s="8">
        <v>63.0</v>
      </c>
      <c r="C6" s="10" t="str">
        <f>if(B6 ="", "", vlookup(B6, Specimen!A:E, 4, FALSE))</f>
        <v>Large mammal</v>
      </c>
      <c r="D6" s="10" t="str">
        <f>if(B6 ="", "", vlookup(B6, Specimen!A:F, 5, FALSE))</f>
        <v>Long bone</v>
      </c>
      <c r="E6" s="6" t="s">
        <v>437</v>
      </c>
      <c r="F6" s="6" t="s">
        <v>438</v>
      </c>
    </row>
    <row r="7">
      <c r="A7" s="8">
        <v>5.0</v>
      </c>
      <c r="B7" s="8">
        <v>100.0</v>
      </c>
      <c r="C7" s="10" t="str">
        <f>if(B7 ="", "", vlookup(B7, Specimen!A:E, 4, FALSE))</f>
        <v>Ovis/Capra</v>
      </c>
      <c r="D7" s="10" t="str">
        <f>if(B7 ="", "", vlookup(B7, Specimen!A:F, 5, FALSE))</f>
        <v>Tibia</v>
      </c>
      <c r="E7" s="6" t="s">
        <v>437</v>
      </c>
      <c r="F7" s="6" t="s">
        <v>439</v>
      </c>
    </row>
    <row r="8">
      <c r="A8" s="8">
        <v>6.0</v>
      </c>
      <c r="B8" s="8">
        <v>159.0</v>
      </c>
      <c r="C8" s="10" t="str">
        <f>if(B8 ="", "", vlookup(B8, Specimen!A:E, 4, FALSE))</f>
        <v>Cervus elaphus</v>
      </c>
      <c r="D8" s="10" t="str">
        <f>if(B8 ="", "", vlookup(B8, Specimen!A:F, 5, FALSE))</f>
        <v>Antler</v>
      </c>
      <c r="E8" s="6" t="s">
        <v>437</v>
      </c>
      <c r="F8" s="6" t="s">
        <v>440</v>
      </c>
    </row>
    <row r="9">
      <c r="A9" s="8">
        <v>7.0</v>
      </c>
      <c r="B9" s="8">
        <v>284.0</v>
      </c>
      <c r="C9" s="10" t="str">
        <f>if(B9 ="", "", vlookup(B9, Specimen!A:E, 4, FALSE))</f>
        <v>Sus scrofa</v>
      </c>
      <c r="D9" s="10" t="str">
        <f>if(B9 ="", "", vlookup(B9, Specimen!A:F, 5, FALSE))</f>
        <v>Humerus</v>
      </c>
      <c r="E9" s="6" t="s">
        <v>441</v>
      </c>
      <c r="F9" s="6" t="s">
        <v>442</v>
      </c>
    </row>
    <row r="10">
      <c r="A10" s="8">
        <v>8.0</v>
      </c>
      <c r="B10" s="8">
        <v>339.0</v>
      </c>
      <c r="C10" s="10" t="str">
        <f>if(B10 ="", "", vlookup(B10, Specimen!A:E, 4, FALSE))</f>
        <v>Bos taurus</v>
      </c>
      <c r="D10" s="10" t="str">
        <f>if(B10 ="", "", vlookup(B10, Specimen!A:F, 5, FALSE))</f>
        <v>Rib</v>
      </c>
      <c r="E10" s="6" t="s">
        <v>435</v>
      </c>
      <c r="F10" s="6" t="s">
        <v>436</v>
      </c>
    </row>
    <row r="11">
      <c r="A11" s="8">
        <v>9.0</v>
      </c>
      <c r="B11" s="8">
        <v>340.0</v>
      </c>
      <c r="C11" s="10" t="str">
        <f>if(B11 ="", "", vlookup(B11, Specimen!A:E, 4, FALSE))</f>
        <v>Bos taurus</v>
      </c>
      <c r="D11" s="10" t="str">
        <f>if(B11 ="", "", vlookup(B11, Specimen!A:F, 5, FALSE))</f>
        <v>Femur</v>
      </c>
      <c r="E11" s="6" t="s">
        <v>441</v>
      </c>
      <c r="F11" s="6" t="s">
        <v>443</v>
      </c>
    </row>
    <row r="12">
      <c r="A12" s="8">
        <v>10.0</v>
      </c>
      <c r="B12" s="8">
        <v>568.0</v>
      </c>
      <c r="C12" s="10" t="str">
        <f>if(B12 ="", "", vlookup(B12, Specimen!A:E, 4, FALSE))</f>
        <v>Anser anser</v>
      </c>
      <c r="D12" s="10" t="str">
        <f>if(B12 ="", "", vlookup(B12, Specimen!A:F, 5, FALSE))</f>
        <v>Tarsometatarsus</v>
      </c>
      <c r="E12" s="6" t="s">
        <v>437</v>
      </c>
      <c r="F12" s="6" t="s">
        <v>444</v>
      </c>
    </row>
    <row r="13">
      <c r="A13" s="8">
        <v>11.0</v>
      </c>
      <c r="B13" s="8">
        <v>654.0</v>
      </c>
      <c r="C13" s="10" t="str">
        <f>if(B13 ="", "", vlookup(B13, Specimen!A:E, 4, FALSE))</f>
        <v>Bos taurus</v>
      </c>
      <c r="D13" s="10" t="str">
        <f>if(B13 ="", "", vlookup(B13, Specimen!A:F, 5, FALSE))</f>
        <v>Ulna</v>
      </c>
      <c r="E13" s="6" t="s">
        <v>435</v>
      </c>
      <c r="F13" s="6" t="s">
        <v>445</v>
      </c>
    </row>
    <row r="14">
      <c r="A14" s="8">
        <v>12.0</v>
      </c>
      <c r="B14" s="8">
        <v>672.0</v>
      </c>
      <c r="C14" s="10" t="str">
        <f>if(B14 ="", "", vlookup(B14, Specimen!A:E, 4, FALSE))</f>
        <v>Bos taurus</v>
      </c>
      <c r="D14" s="10" t="str">
        <f>if(B14 ="", "", vlookup(B14, Specimen!A:F, 5, FALSE))</f>
        <v>Radius</v>
      </c>
      <c r="E14" s="6" t="s">
        <v>435</v>
      </c>
      <c r="F14" s="6" t="s">
        <v>446</v>
      </c>
    </row>
    <row r="15">
      <c r="A15" s="8">
        <v>13.0</v>
      </c>
      <c r="B15" s="8">
        <v>707.0</v>
      </c>
      <c r="C15" s="10" t="str">
        <f>if(B15 ="", "", vlookup(B15, Specimen!A:E, 4, FALSE))</f>
        <v>Large mammal</v>
      </c>
      <c r="D15" s="10" t="str">
        <f>if(B15 ="", "", vlookup(B15, Specimen!A:F, 5, FALSE))</f>
        <v>Vert.</v>
      </c>
      <c r="E15" s="6" t="s">
        <v>437</v>
      </c>
      <c r="F15" s="6" t="s">
        <v>447</v>
      </c>
    </row>
    <row r="16">
      <c r="A16" s="8">
        <v>14.0</v>
      </c>
      <c r="B16" s="8">
        <v>710.0</v>
      </c>
      <c r="C16" s="10" t="str">
        <f>if(B16 ="", "", vlookup(B16, Specimen!A:E, 4, FALSE))</f>
        <v>Large mammal</v>
      </c>
      <c r="D16" s="10" t="str">
        <f>if(B16 ="", "", vlookup(B16, Specimen!A:F, 5, FALSE))</f>
        <v>Rib</v>
      </c>
      <c r="E16" s="6" t="s">
        <v>435</v>
      </c>
      <c r="F16" s="6" t="s">
        <v>448</v>
      </c>
    </row>
    <row r="17">
      <c r="A17" s="8">
        <v>15.0</v>
      </c>
      <c r="B17" s="8">
        <v>711.0</v>
      </c>
      <c r="C17" s="10" t="str">
        <f>if(B17 ="", "", vlookup(B17, Specimen!A:E, 4, FALSE))</f>
        <v>Medium mammal</v>
      </c>
      <c r="D17" s="10" t="str">
        <f>if(B17 ="", "", vlookup(B17, Specimen!A:F, 5, FALSE))</f>
        <v>Rib</v>
      </c>
      <c r="E17" s="6" t="s">
        <v>435</v>
      </c>
      <c r="F17" s="6" t="s">
        <v>449</v>
      </c>
    </row>
    <row r="18">
      <c r="A18" s="8">
        <v>16.0</v>
      </c>
      <c r="B18" s="8">
        <v>712.0</v>
      </c>
      <c r="C18" s="10" t="str">
        <f>if(B18 ="", "", vlookup(B18, Specimen!A:E, 4, FALSE))</f>
        <v>Large mammal</v>
      </c>
      <c r="D18" s="10" t="str">
        <f>if(B18 ="", "", vlookup(B18, Specimen!A:F, 5, FALSE))</f>
        <v>Vert.</v>
      </c>
      <c r="E18" s="6" t="s">
        <v>437</v>
      </c>
      <c r="F18" s="6" t="s">
        <v>447</v>
      </c>
    </row>
    <row r="19">
      <c r="A19" s="8">
        <v>17.0</v>
      </c>
      <c r="B19" s="8">
        <v>717.0</v>
      </c>
      <c r="C19" s="10" t="str">
        <f>if(B19 ="", "", vlookup(B19, Specimen!A:E, 4, FALSE))</f>
        <v>Medium mammal</v>
      </c>
      <c r="D19" s="10" t="str">
        <f>if(B19 ="", "", vlookup(B19, Specimen!A:F, 5, FALSE))</f>
        <v>Rib</v>
      </c>
      <c r="E19" s="6" t="s">
        <v>435</v>
      </c>
      <c r="F19" s="6" t="s">
        <v>448</v>
      </c>
    </row>
    <row r="20">
      <c r="A20" s="8">
        <v>18.0</v>
      </c>
      <c r="B20" s="8">
        <v>746.0</v>
      </c>
      <c r="C20" s="10" t="str">
        <f>if(B20 ="", "", vlookup(B20, Specimen!A:E, 4, FALSE))</f>
        <v>Ovis/Capra</v>
      </c>
      <c r="D20" s="10" t="str">
        <f>if(B20 ="", "", vlookup(B20, Specimen!A:F, 5, FALSE))</f>
        <v>Femur</v>
      </c>
      <c r="E20" s="6" t="s">
        <v>437</v>
      </c>
      <c r="F20" s="6" t="s">
        <v>450</v>
      </c>
    </row>
    <row r="21">
      <c r="A21" s="8">
        <v>19.0</v>
      </c>
      <c r="B21" s="8">
        <v>750.0</v>
      </c>
      <c r="C21" s="10" t="str">
        <f>if(B21 ="", "", vlookup(B21, Specimen!A:E, 4, FALSE))</f>
        <v>Bos taurus</v>
      </c>
      <c r="D21" s="10" t="str">
        <f>if(B21 ="", "", vlookup(B21, Specimen!A:F, 5, FALSE))</f>
        <v>Astragalus</v>
      </c>
      <c r="E21" s="6" t="s">
        <v>437</v>
      </c>
      <c r="F21" s="6" t="s">
        <v>451</v>
      </c>
    </row>
    <row r="22">
      <c r="A22" s="8">
        <v>20.0</v>
      </c>
      <c r="B22" s="8">
        <v>751.0</v>
      </c>
      <c r="C22" s="10" t="str">
        <f>if(B22 ="", "", vlookup(B22, Specimen!A:E, 4, FALSE))</f>
        <v>Sus scrofa</v>
      </c>
      <c r="D22" s="10" t="str">
        <f>if(B22 ="", "", vlookup(B22, Specimen!A:F, 5, FALSE))</f>
        <v>Femur</v>
      </c>
      <c r="E22" s="6" t="s">
        <v>435</v>
      </c>
      <c r="F22" s="6" t="s">
        <v>452</v>
      </c>
    </row>
    <row r="23">
      <c r="A23" s="8">
        <v>21.0</v>
      </c>
      <c r="B23" s="8">
        <v>752.0</v>
      </c>
      <c r="C23" s="10" t="str">
        <f>if(B23 ="", "", vlookup(B23, Specimen!A:E, 4, FALSE))</f>
        <v>Ovis/Capra</v>
      </c>
      <c r="D23" s="10" t="str">
        <f>if(B23 ="", "", vlookup(B23, Specimen!A:F, 5, FALSE))</f>
        <v>Humerus</v>
      </c>
      <c r="E23" s="6" t="s">
        <v>441</v>
      </c>
      <c r="F23" s="6" t="s">
        <v>453</v>
      </c>
    </row>
    <row r="24">
      <c r="A24" s="8">
        <v>22.0</v>
      </c>
      <c r="B24" s="8">
        <v>756.0</v>
      </c>
      <c r="C24" s="10" t="str">
        <f>if(B24 ="", "", vlookup(B24, Specimen!A:E, 4, FALSE))</f>
        <v>Large mammal</v>
      </c>
      <c r="D24" s="10" t="str">
        <f>if(B24 ="", "", vlookup(B24, Specimen!A:F, 5, FALSE))</f>
        <v>Rib</v>
      </c>
      <c r="E24" s="6" t="s">
        <v>435</v>
      </c>
      <c r="F24" s="6" t="s">
        <v>448</v>
      </c>
    </row>
    <row r="25">
      <c r="A25" s="8">
        <v>23.0</v>
      </c>
      <c r="B25" s="8">
        <v>758.0</v>
      </c>
      <c r="C25" s="10" t="str">
        <f>if(B25 ="", "", vlookup(B25, Specimen!A:E, 4, FALSE))</f>
        <v>Large mammal</v>
      </c>
      <c r="D25" s="10" t="str">
        <f>if(B25 ="", "", vlookup(B25, Specimen!A:F, 5, FALSE))</f>
        <v>Rib</v>
      </c>
      <c r="E25" s="6" t="s">
        <v>437</v>
      </c>
      <c r="F25" s="6" t="s">
        <v>454</v>
      </c>
    </row>
    <row r="26">
      <c r="A26" s="8">
        <v>24.0</v>
      </c>
      <c r="B26" s="8">
        <v>761.0</v>
      </c>
      <c r="C26" s="10" t="str">
        <f>if(B26 ="", "", vlookup(B26, Specimen!A:E, 4, FALSE))</f>
        <v>Bos taurus</v>
      </c>
      <c r="D26" s="10" t="str">
        <f>if(B26 ="", "", vlookup(B26, Specimen!A:F, 5, FALSE))</f>
        <v>Tibia</v>
      </c>
      <c r="E26" s="6" t="s">
        <v>435</v>
      </c>
      <c r="F26" s="6" t="s">
        <v>455</v>
      </c>
    </row>
    <row r="27">
      <c r="A27" s="8">
        <v>25.0</v>
      </c>
      <c r="B27" s="8">
        <v>762.0</v>
      </c>
      <c r="C27" s="10" t="str">
        <f>if(B27 ="", "", vlookup(B27, Specimen!A:E, 4, FALSE))</f>
        <v>Large mammal</v>
      </c>
      <c r="D27" s="10" t="str">
        <f>if(B27 ="", "", vlookup(B27, Specimen!A:F, 5, FALSE))</f>
        <v>Long bone</v>
      </c>
      <c r="E27" s="6" t="s">
        <v>435</v>
      </c>
      <c r="F27" s="6" t="s">
        <v>456</v>
      </c>
    </row>
    <row r="28">
      <c r="A28" s="8">
        <v>26.0</v>
      </c>
      <c r="B28" s="8">
        <v>763.0</v>
      </c>
      <c r="C28" s="10" t="str">
        <f>if(B28 ="", "", vlookup(B28, Specimen!A:E, 4, FALSE))</f>
        <v>Large mammal</v>
      </c>
      <c r="D28" s="10" t="str">
        <f>if(B28 ="", "", vlookup(B28, Specimen!A:F, 5, FALSE))</f>
        <v>Long bone</v>
      </c>
      <c r="E28" s="6" t="s">
        <v>435</v>
      </c>
      <c r="F28" s="6" t="s">
        <v>456</v>
      </c>
    </row>
    <row r="29">
      <c r="A29" s="8">
        <v>27.0</v>
      </c>
      <c r="B29" s="8">
        <v>765.0</v>
      </c>
      <c r="C29" s="10" t="str">
        <f>if(B29 ="", "", vlookup(B29, Specimen!A:E, 4, FALSE))</f>
        <v>Medium mammal</v>
      </c>
      <c r="D29" s="10" t="str">
        <f>if(B29 ="", "", vlookup(B29, Specimen!A:F, 5, FALSE))</f>
        <v>Rib</v>
      </c>
      <c r="E29" s="6" t="s">
        <v>435</v>
      </c>
      <c r="F29" s="6" t="s">
        <v>448</v>
      </c>
    </row>
    <row r="30">
      <c r="A30" s="8">
        <v>28.0</v>
      </c>
      <c r="B30" s="8">
        <v>779.0</v>
      </c>
      <c r="C30" s="10" t="str">
        <f>if(B30 ="", "", vlookup(B30, Specimen!A:E, 4, FALSE))</f>
        <v>Ovis/Capra</v>
      </c>
      <c r="D30" s="10" t="str">
        <f>if(B30 ="", "", vlookup(B30, Specimen!A:F, 5, FALSE))</f>
        <v>Radius</v>
      </c>
      <c r="E30" s="6" t="s">
        <v>435</v>
      </c>
      <c r="F30" s="6" t="s">
        <v>457</v>
      </c>
    </row>
    <row r="31">
      <c r="A31" s="8">
        <v>29.0</v>
      </c>
      <c r="B31" s="8">
        <v>808.0</v>
      </c>
      <c r="C31" s="10" t="str">
        <f>if(B31 ="", "", vlookup(B31, Specimen!A:E, 4, FALSE))</f>
        <v>Ovis/Capra</v>
      </c>
      <c r="D31" s="10" t="str">
        <f>if(B31 ="", "", vlookup(B31, Specimen!A:F, 5, FALSE))</f>
        <v>Humerus</v>
      </c>
      <c r="E31" s="6" t="s">
        <v>441</v>
      </c>
      <c r="F31" s="6" t="s">
        <v>458</v>
      </c>
    </row>
    <row r="32">
      <c r="A32" s="8">
        <v>30.0</v>
      </c>
      <c r="B32" s="8">
        <v>809.0</v>
      </c>
      <c r="C32" s="10" t="str">
        <f>if(B32 ="", "", vlookup(B32, Specimen!A:E, 4, FALSE))</f>
        <v>Ovis/Capra</v>
      </c>
      <c r="D32" s="10" t="str">
        <f>if(B32 ="", "", vlookup(B32, Specimen!A:F, 5, FALSE))</f>
        <v>Tibia</v>
      </c>
      <c r="E32" s="6" t="s">
        <v>437</v>
      </c>
      <c r="F32" s="6" t="s">
        <v>459</v>
      </c>
    </row>
    <row r="33">
      <c r="A33" s="8">
        <v>31.0</v>
      </c>
      <c r="B33" s="8">
        <v>811.0</v>
      </c>
      <c r="C33" s="10" t="str">
        <f>if(B33 ="", "", vlookup(B33, Specimen!A:E, 4, FALSE))</f>
        <v>Bos taurus</v>
      </c>
      <c r="D33" s="10" t="str">
        <f>if(B33 ="", "", vlookup(B33, Specimen!A:F, 5, FALSE))</f>
        <v>Scapula</v>
      </c>
      <c r="E33" s="6" t="s">
        <v>435</v>
      </c>
      <c r="F33" s="6" t="s">
        <v>460</v>
      </c>
    </row>
    <row r="34">
      <c r="A34" s="8">
        <v>32.0</v>
      </c>
      <c r="B34" s="8">
        <v>820.0</v>
      </c>
      <c r="C34" s="10" t="str">
        <f>if(B34 ="", "", vlookup(B34, Specimen!A:E, 4, FALSE))</f>
        <v>Large mammal</v>
      </c>
      <c r="D34" s="10" t="str">
        <f>if(B34 ="", "", vlookup(B34, Specimen!A:F, 5, FALSE))</f>
        <v>Rib</v>
      </c>
      <c r="E34" s="6" t="s">
        <v>435</v>
      </c>
      <c r="F34" s="6" t="s">
        <v>448</v>
      </c>
    </row>
    <row r="35">
      <c r="A35" s="8">
        <v>33.0</v>
      </c>
      <c r="B35" s="8">
        <v>832.0</v>
      </c>
      <c r="C35" s="10" t="str">
        <f>if(B35 ="", "", vlookup(B35, Specimen!A:E, 4, FALSE))</f>
        <v>Bos taurus</v>
      </c>
      <c r="D35" s="10" t="str">
        <f>if(B35 ="", "", vlookup(B35, Specimen!A:F, 5, FALSE))</f>
        <v>Tibia</v>
      </c>
      <c r="E35" s="6" t="s">
        <v>437</v>
      </c>
      <c r="F35" s="6" t="s">
        <v>461</v>
      </c>
    </row>
    <row r="36">
      <c r="A36" s="8">
        <v>34.0</v>
      </c>
      <c r="B36" s="8">
        <v>868.0</v>
      </c>
      <c r="C36" s="10" t="str">
        <f>if(B36 ="", "", vlookup(B36, Specimen!A:E, 4, FALSE))</f>
        <v>Sus scrofa</v>
      </c>
      <c r="D36" s="10" t="str">
        <f>if(B36 ="", "", vlookup(B36, Specimen!A:F, 5, FALSE))</f>
        <v>Radius</v>
      </c>
      <c r="E36" s="6" t="s">
        <v>435</v>
      </c>
      <c r="F36" s="6" t="s">
        <v>462</v>
      </c>
    </row>
    <row r="37">
      <c r="A37" s="8">
        <v>35.0</v>
      </c>
      <c r="B37" s="8">
        <v>906.0</v>
      </c>
      <c r="C37" s="10" t="str">
        <f>if(B37 ="", "", vlookup(B37, Specimen!A:E, 4, FALSE))</f>
        <v>Bos taurus</v>
      </c>
      <c r="D37" s="10" t="str">
        <f>if(B37 ="", "", vlookup(B37, Specimen!A:F, 5, FALSE))</f>
        <v>Humerus</v>
      </c>
      <c r="E37" s="6" t="s">
        <v>441</v>
      </c>
      <c r="F37" s="6" t="s">
        <v>463</v>
      </c>
    </row>
    <row r="38">
      <c r="A38" s="8">
        <v>36.0</v>
      </c>
      <c r="B38" s="8">
        <v>908.0</v>
      </c>
      <c r="C38" s="10" t="str">
        <f>if(B38 ="", "", vlookup(B38, Specimen!A:E, 4, FALSE))</f>
        <v>Ovis/Capra</v>
      </c>
      <c r="D38" s="10" t="str">
        <f>if(B38 ="", "", vlookup(B38, Specimen!A:F, 5, FALSE))</f>
        <v>Pelvis</v>
      </c>
      <c r="E38" s="6" t="s">
        <v>437</v>
      </c>
      <c r="F38" s="6" t="s">
        <v>464</v>
      </c>
    </row>
    <row r="39">
      <c r="A39" s="8">
        <v>37.0</v>
      </c>
      <c r="B39" s="8">
        <v>909.0</v>
      </c>
      <c r="C39" s="10" t="str">
        <f>if(B39 ="", "", vlookup(B39, Specimen!A:E, 4, FALSE))</f>
        <v>Ovis/Capra</v>
      </c>
      <c r="D39" s="10" t="str">
        <f>if(B39 ="", "", vlookup(B39, Specimen!A:F, 5, FALSE))</f>
        <v>Pelvis</v>
      </c>
      <c r="E39" s="6" t="s">
        <v>437</v>
      </c>
      <c r="F39" s="6" t="s">
        <v>465</v>
      </c>
    </row>
    <row r="40">
      <c r="A40" s="8">
        <v>38.0</v>
      </c>
      <c r="B40" s="8">
        <v>940.0</v>
      </c>
      <c r="C40" s="10" t="str">
        <f>if(B40 ="", "", vlookup(B40, Specimen!A:E, 4, FALSE))</f>
        <v>Medium mammal</v>
      </c>
      <c r="D40" s="10" t="str">
        <f>if(B40 ="", "", vlookup(B40, Specimen!A:F, 5, FALSE))</f>
        <v>Rib</v>
      </c>
      <c r="E40" s="6" t="s">
        <v>437</v>
      </c>
      <c r="F40" s="6" t="s">
        <v>466</v>
      </c>
    </row>
    <row r="41">
      <c r="A41" s="8">
        <v>39.0</v>
      </c>
      <c r="B41" s="8">
        <v>995.0</v>
      </c>
      <c r="C41" s="10" t="str">
        <f>if(B41 ="", "", vlookup(B41, Specimen!A:E, 4, FALSE))</f>
        <v>Bos taurus</v>
      </c>
      <c r="D41" s="10" t="str">
        <f>if(B41 ="", "", vlookup(B41, Specimen!A:F, 5, FALSE))</f>
        <v>Thoracic vert.</v>
      </c>
      <c r="E41" s="6" t="s">
        <v>437</v>
      </c>
      <c r="F41" s="6" t="s">
        <v>467</v>
      </c>
    </row>
    <row r="42">
      <c r="A42" s="8">
        <v>40.0</v>
      </c>
      <c r="B42" s="8">
        <v>1166.0</v>
      </c>
      <c r="C42" s="10" t="str">
        <f>if(B42 ="", "", vlookup(B42, Specimen!A:E, 4, FALSE))</f>
        <v>Bos taurus</v>
      </c>
      <c r="D42" s="10" t="str">
        <f>if(B42 ="", "", vlookup(B42, Specimen!A:F, 5, FALSE))</f>
        <v>Radius</v>
      </c>
      <c r="E42" s="6" t="s">
        <v>437</v>
      </c>
      <c r="F42" s="6" t="s">
        <v>468</v>
      </c>
    </row>
    <row r="43">
      <c r="A43" s="8">
        <v>41.0</v>
      </c>
      <c r="B43" s="8">
        <v>1211.0</v>
      </c>
      <c r="C43" s="10" t="str">
        <f>if(B43 ="", "", vlookup(B43, Specimen!A:E, 4, FALSE))</f>
        <v>Indet. mammal</v>
      </c>
      <c r="D43" s="10" t="str">
        <f>if(B43 ="", "", vlookup(B43, Specimen!A:F, 5, FALSE))</f>
        <v>Indet.</v>
      </c>
      <c r="E43" s="6" t="s">
        <v>469</v>
      </c>
      <c r="F43" s="6" t="s">
        <v>470</v>
      </c>
    </row>
    <row r="44">
      <c r="A44" s="12"/>
      <c r="B44" s="12"/>
      <c r="C44" s="10" t="str">
        <f>if(B44 ="", "", vlookup(B44, Specimen!A:E, 4, FALSE))</f>
        <v/>
      </c>
      <c r="D44" s="10" t="str">
        <f>if(B44 ="", "", vlookup(B44, Specimen!A:F, 5, FALSE))</f>
        <v/>
      </c>
      <c r="E44" s="10"/>
      <c r="F44" s="10"/>
    </row>
    <row r="45">
      <c r="A45" s="12"/>
      <c r="B45" s="12"/>
      <c r="C45" s="10" t="str">
        <f>if(B45 ="", "", vlookup(B45, Specimen!A:E, 4, FALSE))</f>
        <v/>
      </c>
      <c r="D45" s="10" t="str">
        <f>if(B45 ="", "", vlookup(B45, Specimen!A:F, 5, FALSE))</f>
        <v/>
      </c>
      <c r="E45" s="10"/>
      <c r="F45" s="10"/>
    </row>
    <row r="46">
      <c r="A46" s="12"/>
      <c r="B46" s="12"/>
      <c r="C46" s="10" t="str">
        <f>if(B46 ="", "", vlookup(B46, Specimen!A:E, 4, FALSE))</f>
        <v/>
      </c>
      <c r="D46" s="10" t="str">
        <f>if(B46 ="", "", vlookup(B46, Specimen!A:F, 5, FALSE))</f>
        <v/>
      </c>
      <c r="E46" s="10"/>
      <c r="F46" s="10"/>
    </row>
    <row r="47">
      <c r="A47" s="12"/>
      <c r="B47" s="12"/>
      <c r="C47" s="10" t="str">
        <f>if(B47 ="", "", vlookup(B47, Specimen!A:E, 4, FALSE))</f>
        <v/>
      </c>
      <c r="D47" s="10" t="str">
        <f>if(B47 ="", "", vlookup(B47, Specimen!A:F, 5, FALSE))</f>
        <v/>
      </c>
      <c r="E47" s="10"/>
      <c r="F47" s="10"/>
    </row>
    <row r="48">
      <c r="A48" s="12"/>
      <c r="B48" s="12"/>
      <c r="C48" s="10" t="str">
        <f>if(B48 ="", "", vlookup(B48, Specimen!A:E, 4, FALSE))</f>
        <v/>
      </c>
      <c r="D48" s="10" t="str">
        <f>if(B48 ="", "", vlookup(B48, Specimen!A:F, 5, FALSE))</f>
        <v/>
      </c>
      <c r="E48" s="10"/>
      <c r="F48" s="10"/>
    </row>
    <row r="49">
      <c r="A49" s="12"/>
      <c r="B49" s="12"/>
      <c r="C49" s="10" t="str">
        <f>if(B49 ="", "", vlookup(B49, Specimen!A:E, 4, FALSE))</f>
        <v/>
      </c>
      <c r="D49" s="10" t="str">
        <f>if(B49 ="", "", vlookup(B49, Specimen!A:F, 5, FALSE))</f>
        <v/>
      </c>
      <c r="E49" s="10"/>
      <c r="F49" s="10"/>
    </row>
    <row r="50">
      <c r="A50" s="12"/>
      <c r="B50" s="12"/>
      <c r="C50" s="10" t="str">
        <f>if(B50 ="", "", vlookup(B50, Specimen!A:E, 4, FALSE))</f>
        <v/>
      </c>
      <c r="D50" s="10" t="str">
        <f>if(B50 ="", "", vlookup(B50, Specimen!A:F, 5, FALSE))</f>
        <v/>
      </c>
      <c r="E50" s="10"/>
      <c r="F50" s="10"/>
    </row>
    <row r="51">
      <c r="A51" s="12"/>
      <c r="B51" s="12"/>
      <c r="C51" s="10" t="str">
        <f>if(B51 ="", "", vlookup(B51, Specimen!A:E, 4, FALSE))</f>
        <v/>
      </c>
      <c r="D51" s="10" t="str">
        <f>if(B51 ="", "", vlookup(B51, Specimen!A:F, 5, FALSE))</f>
        <v/>
      </c>
      <c r="E51" s="10"/>
      <c r="F51" s="10"/>
    </row>
    <row r="52">
      <c r="A52" s="12"/>
      <c r="B52" s="12"/>
      <c r="C52" s="10" t="str">
        <f>if(B52 ="", "", vlookup(B52, Specimen!A:E, 4, FALSE))</f>
        <v/>
      </c>
      <c r="D52" s="10" t="str">
        <f>if(B52 ="", "", vlookup(B52, Specimen!A:F, 5, FALSE))</f>
        <v/>
      </c>
      <c r="E52" s="10"/>
      <c r="F52" s="10"/>
    </row>
    <row r="53">
      <c r="A53" s="12"/>
      <c r="B53" s="12"/>
      <c r="C53" s="10" t="str">
        <f>if(B53 ="", "", vlookup(B53, Specimen!A:E, 4, FALSE))</f>
        <v/>
      </c>
      <c r="D53" s="10" t="str">
        <f>if(B53 ="", "", vlookup(B53, Specimen!A:F, 5, FALSE))</f>
        <v/>
      </c>
      <c r="E53" s="10"/>
      <c r="F53" s="10"/>
    </row>
    <row r="54">
      <c r="A54" s="12"/>
      <c r="B54" s="12"/>
      <c r="C54" s="10" t="str">
        <f>if(B54 ="", "", vlookup(B54, Specimen!A:E, 4, FALSE))</f>
        <v/>
      </c>
      <c r="D54" s="10" t="str">
        <f>if(B54 ="", "", vlookup(B54, Specimen!A:F, 5, FALSE))</f>
        <v/>
      </c>
      <c r="E54" s="10"/>
      <c r="F54" s="10"/>
    </row>
    <row r="55">
      <c r="A55" s="12"/>
      <c r="B55" s="12"/>
      <c r="C55" s="10" t="str">
        <f>if(B55 ="", "", vlookup(B55, Specimen!A:E, 4, FALSE))</f>
        <v/>
      </c>
      <c r="D55" s="10" t="str">
        <f>if(B55 ="", "", vlookup(B55, Specimen!A:F, 5, FALSE))</f>
        <v/>
      </c>
      <c r="E55" s="10"/>
      <c r="F55" s="10"/>
    </row>
    <row r="56">
      <c r="A56" s="12"/>
      <c r="B56" s="12"/>
      <c r="C56" s="10" t="str">
        <f>if(B56 ="", "", vlookup(B56, Specimen!A:E, 4, FALSE))</f>
        <v/>
      </c>
      <c r="D56" s="10" t="str">
        <f>if(B56 ="", "", vlookup(B56, Specimen!A:F, 5, FALSE))</f>
        <v/>
      </c>
      <c r="E56" s="10"/>
      <c r="F56" s="10"/>
    </row>
    <row r="57">
      <c r="A57" s="12"/>
      <c r="B57" s="12"/>
      <c r="C57" s="10" t="str">
        <f>if(B57 ="", "", vlookup(B57, Specimen!A:E, 4, FALSE))</f>
        <v/>
      </c>
      <c r="D57" s="10" t="str">
        <f>if(B57 ="", "", vlookup(B57, Specimen!A:F, 5, FALSE))</f>
        <v/>
      </c>
      <c r="E57" s="10"/>
      <c r="F57" s="10"/>
    </row>
    <row r="58">
      <c r="A58" s="12"/>
      <c r="B58" s="12"/>
      <c r="C58" s="10" t="str">
        <f>if(B58 ="", "", vlookup(B58, Specimen!A:E, 4, FALSE))</f>
        <v/>
      </c>
      <c r="D58" s="10" t="str">
        <f>if(B58 ="", "", vlookup(B58, Specimen!A:F, 5, FALSE))</f>
        <v/>
      </c>
      <c r="E58" s="10"/>
      <c r="F58" s="10"/>
    </row>
    <row r="59">
      <c r="A59" s="12"/>
      <c r="B59" s="12"/>
      <c r="C59" s="10" t="str">
        <f>if(B59 ="", "", vlookup(B59, Specimen!A:E, 4, FALSE))</f>
        <v/>
      </c>
      <c r="D59" s="10" t="str">
        <f>if(B59 ="", "", vlookup(B59, Specimen!A:F, 5, FALSE))</f>
        <v/>
      </c>
      <c r="E59" s="10"/>
      <c r="F59" s="10"/>
    </row>
    <row r="60">
      <c r="A60" s="12"/>
      <c r="B60" s="12"/>
      <c r="C60" s="10" t="str">
        <f>if(B60 ="", "", vlookup(B60, Specimen!A:E, 4, FALSE))</f>
        <v/>
      </c>
      <c r="D60" s="10" t="str">
        <f>if(B60 ="", "", vlookup(B60, Specimen!A:F, 5, FALSE))</f>
        <v/>
      </c>
      <c r="E60" s="10"/>
      <c r="F60" s="10"/>
    </row>
    <row r="61">
      <c r="A61" s="12"/>
      <c r="B61" s="12"/>
      <c r="C61" s="10" t="str">
        <f>if(B61 ="", "", vlookup(B61, Specimen!A:E, 4, FALSE))</f>
        <v/>
      </c>
      <c r="D61" s="10" t="str">
        <f>if(B61 ="", "", vlookup(B61, Specimen!A:F, 5, FALSE))</f>
        <v/>
      </c>
      <c r="E61" s="10"/>
      <c r="F61" s="10"/>
    </row>
    <row r="62">
      <c r="A62" s="12"/>
      <c r="B62" s="12"/>
      <c r="C62" s="10" t="str">
        <f>if(B62 ="", "", vlookup(B62, Specimen!A:E, 4, FALSE))</f>
        <v/>
      </c>
      <c r="D62" s="10" t="str">
        <f>if(B62 ="", "", vlookup(B62, Specimen!A:F, 5, FALSE))</f>
        <v/>
      </c>
      <c r="E62" s="10"/>
      <c r="F62" s="10"/>
    </row>
    <row r="63">
      <c r="A63" s="12"/>
      <c r="B63" s="12"/>
      <c r="C63" s="10" t="str">
        <f>if(B63 ="", "", vlookup(B63, Specimen!A:E, 4, FALSE))</f>
        <v/>
      </c>
      <c r="D63" s="10" t="str">
        <f>if(B63 ="", "", vlookup(B63, Specimen!A:F, 5, FALSE))</f>
        <v/>
      </c>
      <c r="E63" s="10"/>
      <c r="F63" s="10"/>
    </row>
    <row r="64">
      <c r="A64" s="12"/>
      <c r="B64" s="12"/>
      <c r="C64" s="10" t="str">
        <f>if(B64 ="", "", vlookup(B64, Specimen!A:E, 4, FALSE))</f>
        <v/>
      </c>
      <c r="D64" s="10" t="str">
        <f>if(B64 ="", "", vlookup(B64, Specimen!A:F, 5, FALSE))</f>
        <v/>
      </c>
      <c r="E64" s="10"/>
      <c r="F64" s="10"/>
    </row>
    <row r="65">
      <c r="A65" s="12"/>
      <c r="B65" s="12"/>
      <c r="C65" s="10" t="str">
        <f>if(B65 ="", "", vlookup(B65, Specimen!A:E, 4, FALSE))</f>
        <v/>
      </c>
      <c r="D65" s="10" t="str">
        <f>if(B65 ="", "", vlookup(B65, Specimen!A:F, 5, FALSE))</f>
        <v/>
      </c>
      <c r="E65" s="10"/>
      <c r="F65" s="10"/>
    </row>
    <row r="66">
      <c r="A66" s="12"/>
      <c r="B66" s="12"/>
      <c r="C66" s="10" t="str">
        <f>if(B66 ="", "", vlookup(B66, Specimen!A:E, 4, FALSE))</f>
        <v/>
      </c>
      <c r="D66" s="10" t="str">
        <f>if(B66 ="", "", vlookup(B66, Specimen!A:F, 5, FALSE))</f>
        <v/>
      </c>
      <c r="E66" s="10"/>
      <c r="F66" s="10"/>
    </row>
    <row r="67">
      <c r="A67" s="12"/>
      <c r="B67" s="12"/>
      <c r="C67" s="10" t="str">
        <f>if(B67 ="", "", vlookup(B67, Specimen!A:E, 4, FALSE))</f>
        <v/>
      </c>
      <c r="D67" s="10" t="str">
        <f>if(B67 ="", "", vlookup(B67, Specimen!A:F, 5, FALSE))</f>
        <v/>
      </c>
      <c r="E67" s="10"/>
      <c r="F67" s="10"/>
    </row>
    <row r="68">
      <c r="A68" s="12"/>
      <c r="B68" s="12"/>
      <c r="C68" s="10" t="str">
        <f>if(B68 ="", "", vlookup(B68, Specimen!A:E, 4, FALSE))</f>
        <v/>
      </c>
      <c r="D68" s="10" t="str">
        <f>if(B68 ="", "", vlookup(B68, Specimen!A:F, 5, FALSE))</f>
        <v/>
      </c>
      <c r="E68" s="10"/>
      <c r="F68" s="10"/>
    </row>
    <row r="69">
      <c r="A69" s="12"/>
      <c r="B69" s="12"/>
      <c r="C69" s="10" t="str">
        <f>if(B69 ="", "", vlookup(B69, Specimen!A:E, 4, FALSE))</f>
        <v/>
      </c>
      <c r="D69" s="10" t="str">
        <f>if(B69 ="", "", vlookup(B69, Specimen!A:F, 5, FALSE))</f>
        <v/>
      </c>
      <c r="E69" s="10"/>
      <c r="F69" s="10"/>
    </row>
    <row r="70">
      <c r="A70" s="12"/>
      <c r="B70" s="12"/>
      <c r="C70" s="10" t="str">
        <f>if(B70 ="", "", vlookup(B70, Specimen!A:E, 4, FALSE))</f>
        <v/>
      </c>
      <c r="D70" s="10" t="str">
        <f>if(B70 ="", "", vlookup(B70, Specimen!A:F, 5, FALSE))</f>
        <v/>
      </c>
      <c r="E70" s="10"/>
      <c r="F70" s="10"/>
    </row>
    <row r="71">
      <c r="A71" s="12"/>
      <c r="B71" s="12"/>
      <c r="C71" s="10" t="str">
        <f>if(B71 ="", "", vlookup(B71, Specimen!A:E, 4, FALSE))</f>
        <v/>
      </c>
      <c r="D71" s="10" t="str">
        <f>if(B71 ="", "", vlookup(B71, Specimen!A:F, 5, FALSE))</f>
        <v/>
      </c>
      <c r="E71" s="10"/>
      <c r="F71" s="10"/>
    </row>
    <row r="72">
      <c r="A72" s="12"/>
      <c r="B72" s="12"/>
      <c r="C72" s="10" t="str">
        <f>if(B72 ="", "", vlookup(B72, Specimen!A:E, 4, FALSE))</f>
        <v/>
      </c>
      <c r="D72" s="10" t="str">
        <f>if(B72 ="", "", vlookup(B72, Specimen!A:F, 5, FALSE))</f>
        <v/>
      </c>
      <c r="E72" s="10"/>
      <c r="F72" s="10"/>
    </row>
    <row r="73">
      <c r="A73" s="12"/>
      <c r="B73" s="12"/>
      <c r="C73" s="10" t="str">
        <f>if(B73 ="", "", vlookup(B73, Specimen!A:E, 4, FALSE))</f>
        <v/>
      </c>
      <c r="D73" s="10" t="str">
        <f>if(B73 ="", "", vlookup(B73, Specimen!A:F, 5, FALSE))</f>
        <v/>
      </c>
      <c r="E73" s="10"/>
      <c r="F73" s="10"/>
    </row>
    <row r="74">
      <c r="A74" s="12"/>
      <c r="B74" s="12"/>
      <c r="C74" s="10" t="str">
        <f>if(B74 ="", "", vlookup(B74, Specimen!A:E, 4, FALSE))</f>
        <v/>
      </c>
      <c r="D74" s="10" t="str">
        <f>if(B74 ="", "", vlookup(B74, Specimen!A:F, 5, FALSE))</f>
        <v/>
      </c>
      <c r="E74" s="10"/>
      <c r="F74" s="10"/>
    </row>
    <row r="75">
      <c r="A75" s="12"/>
      <c r="B75" s="12"/>
      <c r="C75" s="10" t="str">
        <f>if(B75 ="", "", vlookup(B75, Specimen!A:E, 4, FALSE))</f>
        <v/>
      </c>
      <c r="D75" s="10" t="str">
        <f>if(B75 ="", "", vlookup(B75, Specimen!A:F, 5, FALSE))</f>
        <v/>
      </c>
      <c r="E75" s="10"/>
      <c r="F75" s="10"/>
    </row>
    <row r="76">
      <c r="A76" s="12"/>
      <c r="B76" s="12"/>
      <c r="C76" s="10" t="str">
        <f>if(B76 ="", "", vlookup(B76, Specimen!A:E, 4, FALSE))</f>
        <v/>
      </c>
      <c r="D76" s="10" t="str">
        <f>if(B76 ="", "", vlookup(B76, Specimen!A:F, 5, FALSE))</f>
        <v/>
      </c>
      <c r="E76" s="10"/>
      <c r="F76" s="10"/>
    </row>
    <row r="77">
      <c r="A77" s="12"/>
      <c r="B77" s="12"/>
      <c r="C77" s="10" t="str">
        <f>if(B77 ="", "", vlookup(B77, Specimen!A:E, 4, FALSE))</f>
        <v/>
      </c>
      <c r="D77" s="10" t="str">
        <f>if(B77 ="", "", vlookup(B77, Specimen!A:F, 5, FALSE))</f>
        <v/>
      </c>
      <c r="E77" s="10"/>
      <c r="F77" s="10"/>
    </row>
    <row r="78">
      <c r="A78" s="12"/>
      <c r="B78" s="12"/>
      <c r="C78" s="10" t="str">
        <f>if(B78 ="", "", vlookup(B78, Specimen!A:E, 4, FALSE))</f>
        <v/>
      </c>
      <c r="D78" s="10" t="str">
        <f>if(B78 ="", "", vlookup(B78, Specimen!A:F, 5, FALSE))</f>
        <v/>
      </c>
      <c r="E78" s="10"/>
      <c r="F78" s="10"/>
    </row>
    <row r="79">
      <c r="A79" s="12"/>
      <c r="B79" s="12"/>
      <c r="C79" s="10" t="str">
        <f>if(B79 ="", "", vlookup(B79, Specimen!A:E, 4, FALSE))</f>
        <v/>
      </c>
      <c r="D79" s="10" t="str">
        <f>if(B79 ="", "", vlookup(B79, Specimen!A:F, 5, FALSE))</f>
        <v/>
      </c>
      <c r="E79" s="10"/>
      <c r="F79" s="10"/>
    </row>
    <row r="80">
      <c r="A80" s="12"/>
      <c r="B80" s="12"/>
      <c r="C80" s="10" t="str">
        <f>if(B80 ="", "", vlookup(B80, Specimen!A:E, 4, FALSE))</f>
        <v/>
      </c>
      <c r="D80" s="10" t="str">
        <f>if(B80 ="", "", vlookup(B80, Specimen!A:F, 5, FALSE))</f>
        <v/>
      </c>
      <c r="E80" s="10"/>
      <c r="F80" s="10"/>
    </row>
    <row r="81">
      <c r="A81" s="12"/>
      <c r="B81" s="12"/>
      <c r="C81" s="10" t="str">
        <f>if(B81 ="", "", vlookup(B81, Specimen!A:E, 4, FALSE))</f>
        <v/>
      </c>
      <c r="D81" s="10" t="str">
        <f>if(B81 ="", "", vlookup(B81, Specimen!A:F, 5, FALSE))</f>
        <v/>
      </c>
      <c r="E81" s="10"/>
      <c r="F81" s="10"/>
    </row>
    <row r="82">
      <c r="A82" s="12"/>
      <c r="B82" s="12"/>
      <c r="C82" s="10" t="str">
        <f>if(B82 ="", "", vlookup(B82, Specimen!A:E, 4, FALSE))</f>
        <v/>
      </c>
      <c r="D82" s="10" t="str">
        <f>if(B82 ="", "", vlookup(B82, Specimen!A:F, 5, FALSE))</f>
        <v/>
      </c>
      <c r="E82" s="10"/>
      <c r="F82" s="10"/>
    </row>
    <row r="83">
      <c r="A83" s="12"/>
      <c r="B83" s="12"/>
      <c r="C83" s="10" t="str">
        <f>if(B83 ="", "", vlookup(B83, Specimen!A:E, 4, FALSE))</f>
        <v/>
      </c>
      <c r="D83" s="10" t="str">
        <f>if(B83 ="", "", vlookup(B83, Specimen!A:F, 5, FALSE))</f>
        <v/>
      </c>
      <c r="E83" s="10"/>
      <c r="F83" s="10"/>
    </row>
    <row r="84">
      <c r="A84" s="12"/>
      <c r="B84" s="12"/>
      <c r="C84" s="10" t="str">
        <f>if(B84 ="", "", vlookup(B84, Specimen!A:E, 4, FALSE))</f>
        <v/>
      </c>
      <c r="D84" s="10" t="str">
        <f>if(B84 ="", "", vlookup(B84, Specimen!A:F, 5, FALSE))</f>
        <v/>
      </c>
      <c r="E84" s="10"/>
      <c r="F84" s="10"/>
    </row>
    <row r="85">
      <c r="A85" s="12"/>
      <c r="B85" s="12"/>
      <c r="C85" s="10" t="str">
        <f>if(B85 ="", "", vlookup(B85, Specimen!A:E, 4, FALSE))</f>
        <v/>
      </c>
      <c r="D85" s="10" t="str">
        <f>if(B85 ="", "", vlookup(B85, Specimen!A:F, 5, FALSE))</f>
        <v/>
      </c>
      <c r="E85" s="10"/>
      <c r="F85" s="10"/>
    </row>
    <row r="86">
      <c r="A86" s="12"/>
      <c r="B86" s="12"/>
      <c r="C86" s="10" t="str">
        <f>if(B86 ="", "", vlookup(B86, Specimen!A:E, 4, FALSE))</f>
        <v/>
      </c>
      <c r="D86" s="10" t="str">
        <f>if(B86 ="", "", vlookup(B86, Specimen!A:F, 5, FALSE))</f>
        <v/>
      </c>
      <c r="E86" s="10"/>
      <c r="F86" s="10"/>
    </row>
    <row r="87">
      <c r="A87" s="12"/>
      <c r="B87" s="12"/>
      <c r="C87" s="10" t="str">
        <f>if(B87 ="", "", vlookup(B87, Specimen!A:E, 4, FALSE))</f>
        <v/>
      </c>
      <c r="D87" s="10" t="str">
        <f>if(B87 ="", "", vlookup(B87, Specimen!A:F, 5, FALSE))</f>
        <v/>
      </c>
      <c r="E87" s="10"/>
      <c r="F87" s="10"/>
    </row>
    <row r="88">
      <c r="A88" s="12"/>
      <c r="B88" s="12"/>
      <c r="C88" s="10" t="str">
        <f>if(B88 ="", "", vlookup(B88, Specimen!A:E, 4, FALSE))</f>
        <v/>
      </c>
      <c r="D88" s="10" t="str">
        <f>if(B88 ="", "", vlookup(B88, Specimen!A:F, 5, FALSE))</f>
        <v/>
      </c>
      <c r="E88" s="10"/>
      <c r="F88" s="10"/>
    </row>
    <row r="89">
      <c r="A89" s="12"/>
      <c r="B89" s="12"/>
      <c r="C89" s="10" t="str">
        <f>if(B89 ="", "", vlookup(B89, Specimen!A:E, 4, FALSE))</f>
        <v/>
      </c>
      <c r="D89" s="10" t="str">
        <f>if(B89 ="", "", vlookup(B89, Specimen!A:F, 5, FALSE))</f>
        <v/>
      </c>
      <c r="E89" s="10"/>
      <c r="F89" s="10"/>
    </row>
    <row r="90">
      <c r="A90" s="12"/>
      <c r="B90" s="12"/>
      <c r="C90" s="10" t="str">
        <f>if(B90 ="", "", vlookup(B90, Specimen!A:E, 4, FALSE))</f>
        <v/>
      </c>
      <c r="D90" s="10" t="str">
        <f>if(B90 ="", "", vlookup(B90, Specimen!A:F, 5, FALSE))</f>
        <v/>
      </c>
      <c r="E90" s="10"/>
      <c r="F90" s="10"/>
    </row>
    <row r="91">
      <c r="A91" s="12"/>
      <c r="B91" s="12"/>
      <c r="C91" s="10" t="str">
        <f>if(B91 ="", "", vlookup(B91, Specimen!A:E, 4, FALSE))</f>
        <v/>
      </c>
      <c r="D91" s="10" t="str">
        <f>if(B91 ="", "", vlookup(B91, Specimen!A:F, 5, FALSE))</f>
        <v/>
      </c>
      <c r="E91" s="10"/>
      <c r="F91" s="10"/>
    </row>
    <row r="92">
      <c r="A92" s="12"/>
      <c r="B92" s="12"/>
      <c r="C92" s="10" t="str">
        <f>if(B92 ="", "", vlookup(B92, Specimen!A:E, 4, FALSE))</f>
        <v/>
      </c>
      <c r="D92" s="10" t="str">
        <f>if(B92 ="", "", vlookup(B92, Specimen!A:F, 5, FALSE))</f>
        <v/>
      </c>
      <c r="E92" s="10"/>
      <c r="F92" s="10"/>
    </row>
    <row r="93">
      <c r="A93" s="12"/>
      <c r="B93" s="12"/>
      <c r="C93" s="10" t="str">
        <f>if(B93 ="", "", vlookup(B93, Specimen!A:E, 4, FALSE))</f>
        <v/>
      </c>
      <c r="D93" s="10" t="str">
        <f>if(B93 ="", "", vlookup(B93, Specimen!A:F, 5, FALSE))</f>
        <v/>
      </c>
      <c r="E93" s="10"/>
      <c r="F93" s="10"/>
    </row>
    <row r="94">
      <c r="A94" s="12"/>
      <c r="B94" s="12"/>
      <c r="C94" s="10" t="str">
        <f>if(B94 ="", "", vlookup(B94, Specimen!A:E, 4, FALSE))</f>
        <v/>
      </c>
      <c r="D94" s="10" t="str">
        <f>if(B94 ="", "", vlookup(B94, Specimen!A:F, 5, FALSE))</f>
        <v/>
      </c>
      <c r="E94" s="10"/>
      <c r="F94" s="10"/>
    </row>
    <row r="95">
      <c r="A95" s="12"/>
      <c r="B95" s="12"/>
      <c r="C95" s="10" t="str">
        <f>if(B95 ="", "", vlookup(B95, Specimen!A:E, 4, FALSE))</f>
        <v/>
      </c>
      <c r="D95" s="10" t="str">
        <f>if(B95 ="", "", vlookup(B95, Specimen!A:F, 5, FALSE))</f>
        <v/>
      </c>
      <c r="E95" s="10"/>
      <c r="F95" s="10"/>
    </row>
    <row r="96">
      <c r="A96" s="12"/>
      <c r="B96" s="12"/>
      <c r="C96" s="10" t="str">
        <f>if(B96 ="", "", vlookup(B96, Specimen!A:E, 4, FALSE))</f>
        <v/>
      </c>
      <c r="D96" s="10" t="str">
        <f>if(B96 ="", "", vlookup(B96, Specimen!A:F, 5, FALSE))</f>
        <v/>
      </c>
      <c r="E96" s="10"/>
      <c r="F96" s="10"/>
    </row>
    <row r="97">
      <c r="A97" s="12"/>
      <c r="B97" s="12"/>
      <c r="C97" s="10" t="str">
        <f>if(B97 ="", "", vlookup(B97, Specimen!A:E, 4, FALSE))</f>
        <v/>
      </c>
      <c r="D97" s="10" t="str">
        <f>if(B97 ="", "", vlookup(B97, Specimen!A:F, 5, FALSE))</f>
        <v/>
      </c>
      <c r="E97" s="10"/>
      <c r="F97" s="10"/>
    </row>
    <row r="98">
      <c r="A98" s="12"/>
      <c r="B98" s="12"/>
      <c r="C98" s="10" t="str">
        <f>if(B98 ="", "", vlookup(B98, Specimen!A:E, 4, FALSE))</f>
        <v/>
      </c>
      <c r="D98" s="10" t="str">
        <f>if(B98 ="", "", vlookup(B98, Specimen!A:F, 5, FALSE))</f>
        <v/>
      </c>
      <c r="E98" s="10"/>
      <c r="F98" s="10"/>
    </row>
    <row r="99">
      <c r="A99" s="12"/>
      <c r="B99" s="12"/>
      <c r="C99" s="10" t="str">
        <f>if(B99 ="", "", vlookup(B99, Specimen!A:E, 4, FALSE))</f>
        <v/>
      </c>
      <c r="D99" s="10" t="str">
        <f>if(B99 ="", "", vlookup(B99, Specimen!A:F, 5, FALSE))</f>
        <v/>
      </c>
      <c r="E99" s="10"/>
      <c r="F99" s="10"/>
    </row>
    <row r="100">
      <c r="A100" s="12"/>
      <c r="B100" s="12"/>
      <c r="C100" s="10" t="str">
        <f>if(B100 ="", "", vlookup(B100, Specimen!A:E, 4, FALSE))</f>
        <v/>
      </c>
      <c r="D100" s="10" t="str">
        <f>if(B100 ="", "", vlookup(B100, Specimen!A:F, 5, FALSE))</f>
        <v/>
      </c>
      <c r="E100" s="10"/>
      <c r="F100" s="10"/>
    </row>
    <row r="101">
      <c r="A101" s="12"/>
      <c r="B101" s="12"/>
      <c r="C101" s="10" t="str">
        <f>if(B101 ="", "", vlookup(B101, Specimen!A:E, 4, FALSE))</f>
        <v/>
      </c>
      <c r="D101" s="10" t="str">
        <f>if(B101 ="", "", vlookup(B101, Specimen!A:F, 5, FALSE))</f>
        <v/>
      </c>
      <c r="E101" s="10"/>
      <c r="F101" s="10"/>
    </row>
    <row r="102">
      <c r="A102" s="12"/>
      <c r="B102" s="12"/>
      <c r="C102" s="10" t="str">
        <f>if(B102 ="", "", vlookup(B102, Specimen!A:E, 4, FALSE))</f>
        <v/>
      </c>
      <c r="D102" s="10" t="str">
        <f>if(B102 ="", "", vlookup(B102, Specimen!A:F, 5, FALSE))</f>
        <v/>
      </c>
      <c r="E102" s="10"/>
      <c r="F102" s="10"/>
    </row>
    <row r="103">
      <c r="A103" s="12"/>
      <c r="B103" s="12"/>
      <c r="C103" s="10" t="str">
        <f>if(B103 ="", "", vlookup(B103, Specimen!A:E, 4, FALSE))</f>
        <v/>
      </c>
      <c r="D103" s="10" t="str">
        <f>if(B103 ="", "", vlookup(B103, Specimen!A:F, 5, FALSE))</f>
        <v/>
      </c>
      <c r="E103" s="10"/>
      <c r="F103" s="10"/>
    </row>
    <row r="104">
      <c r="A104" s="12"/>
      <c r="B104" s="12"/>
      <c r="C104" s="10" t="str">
        <f>if(B104 ="", "", vlookup(B104, Specimen!A:E, 4, FALSE))</f>
        <v/>
      </c>
      <c r="D104" s="10" t="str">
        <f>if(B104 ="", "", vlookup(B104, Specimen!A:F, 5, FALSE))</f>
        <v/>
      </c>
      <c r="E104" s="10"/>
      <c r="F104" s="10"/>
    </row>
    <row r="105">
      <c r="A105" s="12"/>
      <c r="B105" s="12"/>
      <c r="C105" s="10" t="str">
        <f>if(B105 ="", "", vlookup(B105, Specimen!A:E, 4, FALSE))</f>
        <v/>
      </c>
      <c r="D105" s="10" t="str">
        <f>if(B105 ="", "", vlookup(B105, Specimen!A:F, 5, FALSE))</f>
        <v/>
      </c>
      <c r="E105" s="10"/>
      <c r="F105" s="10"/>
    </row>
    <row r="106">
      <c r="A106" s="12"/>
      <c r="B106" s="12"/>
      <c r="C106" s="10" t="str">
        <f>if(B106 ="", "", vlookup(B106, Specimen!A:E, 4, FALSE))</f>
        <v/>
      </c>
      <c r="D106" s="10" t="str">
        <f>if(B106 ="", "", vlookup(B106, Specimen!A:F, 5, FALSE))</f>
        <v/>
      </c>
      <c r="E106" s="10"/>
      <c r="F106" s="10"/>
    </row>
    <row r="107">
      <c r="A107" s="12"/>
      <c r="B107" s="12"/>
      <c r="C107" s="10" t="str">
        <f>if(B107 ="", "", vlookup(B107, Specimen!A:E, 4, FALSE))</f>
        <v/>
      </c>
      <c r="D107" s="10" t="str">
        <f>if(B107 ="", "", vlookup(B107, Specimen!A:F, 5, FALSE))</f>
        <v/>
      </c>
      <c r="E107" s="10"/>
      <c r="F107" s="10"/>
    </row>
    <row r="108">
      <c r="A108" s="12"/>
      <c r="B108" s="12"/>
      <c r="C108" s="10" t="str">
        <f>if(B108 ="", "", vlookup(B108, Specimen!A:E, 4, FALSE))</f>
        <v/>
      </c>
      <c r="D108" s="10" t="str">
        <f>if(B108 ="", "", vlookup(B108, Specimen!A:F, 5, FALSE))</f>
        <v/>
      </c>
      <c r="E108" s="10"/>
      <c r="F108" s="10"/>
    </row>
    <row r="109">
      <c r="A109" s="12"/>
      <c r="B109" s="12"/>
      <c r="C109" s="10" t="str">
        <f>if(B109 ="", "", vlookup(B109, Specimen!A:E, 4, FALSE))</f>
        <v/>
      </c>
      <c r="D109" s="10" t="str">
        <f>if(B109 ="", "", vlookup(B109, Specimen!A:F, 5, FALSE))</f>
        <v/>
      </c>
      <c r="E109" s="10"/>
      <c r="F109" s="10"/>
    </row>
    <row r="110">
      <c r="A110" s="12"/>
      <c r="B110" s="12"/>
      <c r="C110" s="10" t="str">
        <f>if(B110 ="", "", vlookup(B110, Specimen!A:E, 4, FALSE))</f>
        <v/>
      </c>
      <c r="D110" s="10" t="str">
        <f>if(B110 ="", "", vlookup(B110, Specimen!A:F, 5, FALSE))</f>
        <v/>
      </c>
      <c r="E110" s="10"/>
      <c r="F110" s="10"/>
    </row>
    <row r="111">
      <c r="A111" s="12"/>
      <c r="B111" s="12"/>
      <c r="C111" s="10" t="str">
        <f>if(B111 ="", "", vlookup(B111, Specimen!A:E, 4, FALSE))</f>
        <v/>
      </c>
      <c r="D111" s="10" t="str">
        <f>if(B111 ="", "", vlookup(B111, Specimen!A:F, 5, FALSE))</f>
        <v/>
      </c>
      <c r="E111" s="10"/>
      <c r="F111" s="10"/>
    </row>
    <row r="112">
      <c r="A112" s="12"/>
      <c r="B112" s="12"/>
      <c r="C112" s="10" t="str">
        <f>if(B112 ="", "", vlookup(B112, Specimen!A:E, 4, FALSE))</f>
        <v/>
      </c>
      <c r="D112" s="10" t="str">
        <f>if(B112 ="", "", vlookup(B112, Specimen!A:F, 5, FALSE))</f>
        <v/>
      </c>
      <c r="E112" s="10"/>
      <c r="F112" s="10"/>
    </row>
    <row r="113">
      <c r="A113" s="12"/>
      <c r="B113" s="12"/>
      <c r="C113" s="10" t="str">
        <f>if(B113 ="", "", vlookup(B113, Specimen!A:E, 4, FALSE))</f>
        <v/>
      </c>
      <c r="D113" s="10" t="str">
        <f>if(B113 ="", "", vlookup(B113, Specimen!A:F, 5, FALSE))</f>
        <v/>
      </c>
      <c r="E113" s="10"/>
      <c r="F113" s="10"/>
    </row>
    <row r="114">
      <c r="A114" s="12"/>
      <c r="B114" s="12"/>
      <c r="C114" s="10" t="str">
        <f>if(B114 ="", "", vlookup(B114, Specimen!A:E, 4, FALSE))</f>
        <v/>
      </c>
      <c r="D114" s="10" t="str">
        <f>if(B114 ="", "", vlookup(B114, Specimen!A:F, 5, FALSE))</f>
        <v/>
      </c>
      <c r="E114" s="10"/>
      <c r="F114" s="10"/>
    </row>
    <row r="115">
      <c r="A115" s="12"/>
      <c r="B115" s="12"/>
      <c r="C115" s="10" t="str">
        <f>if(B115 ="", "", vlookup(B115, Specimen!A:E, 4, FALSE))</f>
        <v/>
      </c>
      <c r="D115" s="10" t="str">
        <f>if(B115 ="", "", vlookup(B115, Specimen!A:F, 5, FALSE))</f>
        <v/>
      </c>
      <c r="E115" s="10"/>
      <c r="F115" s="10"/>
    </row>
    <row r="116">
      <c r="A116" s="12"/>
      <c r="B116" s="12"/>
      <c r="C116" s="10" t="str">
        <f>if(B116 ="", "", vlookup(B116, Specimen!A:E, 4, FALSE))</f>
        <v/>
      </c>
      <c r="D116" s="10" t="str">
        <f>if(B116 ="", "", vlookup(B116, Specimen!A:F, 5, FALSE))</f>
        <v/>
      </c>
      <c r="E116" s="10"/>
      <c r="F116" s="10"/>
    </row>
    <row r="117">
      <c r="A117" s="12"/>
      <c r="B117" s="12"/>
      <c r="C117" s="10" t="str">
        <f>if(B117 ="", "", vlookup(B117, Specimen!A:E, 4, FALSE))</f>
        <v/>
      </c>
      <c r="D117" s="10" t="str">
        <f>if(B117 ="", "", vlookup(B117, Specimen!A:F, 5, FALSE))</f>
        <v/>
      </c>
      <c r="E117" s="10"/>
      <c r="F117" s="10"/>
    </row>
    <row r="118">
      <c r="A118" s="12"/>
      <c r="B118" s="12"/>
      <c r="C118" s="10" t="str">
        <f>if(B118 ="", "", vlookup(B118, Specimen!A:E, 4, FALSE))</f>
        <v/>
      </c>
      <c r="D118" s="10" t="str">
        <f>if(B118 ="", "", vlookup(B118, Specimen!A:F, 5, FALSE))</f>
        <v/>
      </c>
      <c r="E118" s="10"/>
      <c r="F118" s="10"/>
    </row>
    <row r="119">
      <c r="A119" s="12"/>
      <c r="B119" s="12"/>
      <c r="C119" s="10" t="str">
        <f>if(B119 ="", "", vlookup(B119, Specimen!A:E, 4, FALSE))</f>
        <v/>
      </c>
      <c r="D119" s="10" t="str">
        <f>if(B119 ="", "", vlookup(B119, Specimen!A:F, 5, FALSE))</f>
        <v/>
      </c>
      <c r="E119" s="10"/>
      <c r="F119" s="10"/>
    </row>
    <row r="120">
      <c r="A120" s="12"/>
      <c r="B120" s="12"/>
      <c r="C120" s="10" t="str">
        <f>if(B120 ="", "", vlookup(B120, Specimen!A:E, 4, FALSE))</f>
        <v/>
      </c>
      <c r="D120" s="10" t="str">
        <f>if(B120 ="", "", vlookup(B120, Specimen!A:F, 5, FALSE))</f>
        <v/>
      </c>
      <c r="E120" s="10"/>
      <c r="F120" s="10"/>
    </row>
    <row r="121">
      <c r="A121" s="12"/>
      <c r="B121" s="12"/>
      <c r="C121" s="10" t="str">
        <f>if(B121 ="", "", vlookup(B121, Specimen!A:E, 4, FALSE))</f>
        <v/>
      </c>
      <c r="D121" s="10" t="str">
        <f>if(B121 ="", "", vlookup(B121, Specimen!A:F, 5, FALSE))</f>
        <v/>
      </c>
      <c r="E121" s="10"/>
      <c r="F121" s="10"/>
    </row>
    <row r="122">
      <c r="A122" s="12"/>
      <c r="B122" s="12"/>
      <c r="C122" s="10" t="str">
        <f>if(B122 ="", "", vlookup(B122, Specimen!A:E, 4, FALSE))</f>
        <v/>
      </c>
      <c r="D122" s="10" t="str">
        <f>if(B122 ="", "", vlookup(B122, Specimen!A:F, 5, FALSE))</f>
        <v/>
      </c>
      <c r="E122" s="10"/>
      <c r="F122" s="10"/>
    </row>
    <row r="123">
      <c r="A123" s="12"/>
      <c r="B123" s="12"/>
      <c r="C123" s="10" t="str">
        <f>if(B123 ="", "", vlookup(B123, Specimen!A:E, 4, FALSE))</f>
        <v/>
      </c>
      <c r="D123" s="10" t="str">
        <f>if(B123 ="", "", vlookup(B123, Specimen!A:F, 5, FALSE))</f>
        <v/>
      </c>
      <c r="E123" s="10"/>
      <c r="F123" s="10"/>
    </row>
    <row r="124">
      <c r="A124" s="12"/>
      <c r="B124" s="12"/>
      <c r="C124" s="10" t="str">
        <f>if(B124 ="", "", vlookup(B124, Specimen!A:E, 4, FALSE))</f>
        <v/>
      </c>
      <c r="D124" s="10" t="str">
        <f>if(B124 ="", "", vlookup(B124, Specimen!A:F, 5, FALSE))</f>
        <v/>
      </c>
      <c r="E124" s="10"/>
      <c r="F124" s="10"/>
    </row>
    <row r="125">
      <c r="A125" s="12"/>
      <c r="B125" s="12"/>
      <c r="C125" s="10" t="str">
        <f>if(B125 ="", "", vlookup(B125, Specimen!A:E, 4, FALSE))</f>
        <v/>
      </c>
      <c r="D125" s="10" t="str">
        <f>if(B125 ="", "", vlookup(B125, Specimen!A:F, 5, FALSE))</f>
        <v/>
      </c>
      <c r="E125" s="10"/>
      <c r="F125" s="10"/>
    </row>
    <row r="126">
      <c r="A126" s="12"/>
      <c r="B126" s="12"/>
      <c r="C126" s="10" t="str">
        <f>if(B126 ="", "", vlookup(B126, Specimen!A:E, 4, FALSE))</f>
        <v/>
      </c>
      <c r="D126" s="10" t="str">
        <f>if(B126 ="", "", vlookup(B126, Specimen!A:F, 5, FALSE))</f>
        <v/>
      </c>
      <c r="E126" s="10"/>
      <c r="F126" s="10"/>
    </row>
    <row r="127">
      <c r="A127" s="12"/>
      <c r="B127" s="12"/>
      <c r="C127" s="10" t="str">
        <f>if(B127 ="", "", vlookup(B127, Specimen!A:E, 4, FALSE))</f>
        <v/>
      </c>
      <c r="D127" s="10" t="str">
        <f>if(B127 ="", "", vlookup(B127, Specimen!A:F, 5, FALSE))</f>
        <v/>
      </c>
      <c r="E127" s="10"/>
      <c r="F127" s="10"/>
    </row>
    <row r="128">
      <c r="A128" s="12"/>
      <c r="B128" s="12"/>
      <c r="C128" s="10" t="str">
        <f>if(B128 ="", "", vlookup(B128, Specimen!A:E, 4, FALSE))</f>
        <v/>
      </c>
      <c r="D128" s="10" t="str">
        <f>if(B128 ="", "", vlookup(B128, Specimen!A:F, 5, FALSE))</f>
        <v/>
      </c>
      <c r="E128" s="10"/>
      <c r="F128" s="10"/>
    </row>
    <row r="129">
      <c r="A129" s="12"/>
      <c r="B129" s="12"/>
      <c r="C129" s="10" t="str">
        <f>if(B129 ="", "", vlookup(B129, Specimen!A:E, 4, FALSE))</f>
        <v/>
      </c>
      <c r="D129" s="10" t="str">
        <f>if(B129 ="", "", vlookup(B129, Specimen!A:F, 5, FALSE))</f>
        <v/>
      </c>
      <c r="E129" s="10"/>
      <c r="F129" s="10"/>
    </row>
    <row r="130">
      <c r="A130" s="12"/>
      <c r="B130" s="12"/>
      <c r="C130" s="10" t="str">
        <f>if(B130 ="", "", vlookup(B130, Specimen!A:E, 4, FALSE))</f>
        <v/>
      </c>
      <c r="D130" s="10" t="str">
        <f>if(B130 ="", "", vlookup(B130, Specimen!A:F, 5, FALSE))</f>
        <v/>
      </c>
      <c r="E130" s="10"/>
      <c r="F130" s="10"/>
    </row>
    <row r="131">
      <c r="A131" s="12"/>
      <c r="B131" s="12"/>
      <c r="C131" s="10" t="str">
        <f>if(B131 ="", "", vlookup(B131, Specimen!A:E, 4, FALSE))</f>
        <v/>
      </c>
      <c r="D131" s="10" t="str">
        <f>if(B131 ="", "", vlookup(B131, Specimen!A:F, 5, FALSE))</f>
        <v/>
      </c>
      <c r="E131" s="10"/>
      <c r="F131" s="10"/>
    </row>
    <row r="132">
      <c r="A132" s="12"/>
      <c r="B132" s="12"/>
      <c r="C132" s="10" t="str">
        <f>if(B132 ="", "", vlookup(B132, Specimen!A:E, 4, FALSE))</f>
        <v/>
      </c>
      <c r="D132" s="10" t="str">
        <f>if(B132 ="", "", vlookup(B132, Specimen!A:F, 5, FALSE))</f>
        <v/>
      </c>
      <c r="E132" s="10"/>
      <c r="F132" s="10"/>
    </row>
    <row r="133">
      <c r="A133" s="12"/>
      <c r="B133" s="12"/>
      <c r="C133" s="10" t="str">
        <f>if(B133 ="", "", vlookup(B133, Specimen!A:E, 4, FALSE))</f>
        <v/>
      </c>
      <c r="D133" s="10" t="str">
        <f>if(B133 ="", "", vlookup(B133, Specimen!A:F, 5, FALSE))</f>
        <v/>
      </c>
      <c r="E133" s="10"/>
      <c r="F133" s="10"/>
    </row>
    <row r="134">
      <c r="A134" s="12"/>
      <c r="B134" s="12"/>
      <c r="C134" s="10" t="str">
        <f>if(B134 ="", "", vlookup(B134, Specimen!A:E, 4, FALSE))</f>
        <v/>
      </c>
      <c r="D134" s="10" t="str">
        <f>if(B134 ="", "", vlookup(B134, Specimen!A:F, 5, FALSE))</f>
        <v/>
      </c>
      <c r="E134" s="10"/>
      <c r="F134" s="10"/>
    </row>
    <row r="135">
      <c r="A135" s="12"/>
      <c r="B135" s="12"/>
      <c r="C135" s="10" t="str">
        <f>if(B135 ="", "", vlookup(B135, Specimen!A:E, 4, FALSE))</f>
        <v/>
      </c>
      <c r="D135" s="10" t="str">
        <f>if(B135 ="", "", vlookup(B135, Specimen!A:F, 5, FALSE))</f>
        <v/>
      </c>
      <c r="E135" s="10"/>
      <c r="F135" s="10"/>
    </row>
    <row r="136">
      <c r="A136" s="12"/>
      <c r="B136" s="12"/>
      <c r="C136" s="10" t="str">
        <f>if(B136 ="", "", vlookup(B136, Specimen!A:E, 4, FALSE))</f>
        <v/>
      </c>
      <c r="D136" s="10" t="str">
        <f>if(B136 ="", "", vlookup(B136, Specimen!A:F, 5, FALSE))</f>
        <v/>
      </c>
      <c r="E136" s="10"/>
      <c r="F136" s="10"/>
    </row>
    <row r="137">
      <c r="A137" s="12"/>
      <c r="B137" s="12"/>
      <c r="C137" s="10" t="str">
        <f>if(B137 ="", "", vlookup(B137, Specimen!A:E, 4, FALSE))</f>
        <v/>
      </c>
      <c r="D137" s="10" t="str">
        <f>if(B137 ="", "", vlookup(B137, Specimen!A:F, 5, FALSE))</f>
        <v/>
      </c>
      <c r="E137" s="10"/>
      <c r="F137" s="10"/>
    </row>
    <row r="138">
      <c r="A138" s="12"/>
      <c r="B138" s="12"/>
      <c r="C138" s="10" t="str">
        <f>if(B138 ="", "", vlookup(B138, Specimen!A:E, 4, FALSE))</f>
        <v/>
      </c>
      <c r="D138" s="10" t="str">
        <f>if(B138 ="", "", vlookup(B138, Specimen!A:F, 5, FALSE))</f>
        <v/>
      </c>
      <c r="E138" s="10"/>
      <c r="F138" s="10"/>
    </row>
    <row r="139">
      <c r="A139" s="12"/>
      <c r="B139" s="12"/>
      <c r="C139" s="10" t="str">
        <f>if(B139 ="", "", vlookup(B139, Specimen!A:E, 4, FALSE))</f>
        <v/>
      </c>
      <c r="D139" s="10" t="str">
        <f>if(B139 ="", "", vlookup(B139, Specimen!A:F, 5, FALSE))</f>
        <v/>
      </c>
      <c r="E139" s="10"/>
      <c r="F139" s="10"/>
    </row>
    <row r="140">
      <c r="A140" s="12"/>
      <c r="B140" s="12"/>
      <c r="C140" s="10" t="str">
        <f>if(B140 ="", "", vlookup(B140, Specimen!A:E, 4, FALSE))</f>
        <v/>
      </c>
      <c r="D140" s="10" t="str">
        <f>if(B140 ="", "", vlookup(B140, Specimen!A:F, 5, FALSE))</f>
        <v/>
      </c>
      <c r="E140" s="10"/>
      <c r="F140" s="10"/>
    </row>
    <row r="141">
      <c r="A141" s="12"/>
      <c r="B141" s="12"/>
      <c r="C141" s="10" t="str">
        <f>if(B141 ="", "", vlookup(B141, Specimen!A:E, 4, FALSE))</f>
        <v/>
      </c>
      <c r="D141" s="10" t="str">
        <f>if(B141 ="", "", vlookup(B141, Specimen!A:F, 5, FALSE))</f>
        <v/>
      </c>
      <c r="E141" s="10"/>
      <c r="F141" s="10"/>
    </row>
    <row r="142">
      <c r="A142" s="12"/>
      <c r="B142" s="12"/>
      <c r="C142" s="10" t="str">
        <f>if(B142 ="", "", vlookup(B142, Specimen!A:E, 4, FALSE))</f>
        <v/>
      </c>
      <c r="D142" s="10" t="str">
        <f>if(B142 ="", "", vlookup(B142, Specimen!A:F, 5, FALSE))</f>
        <v/>
      </c>
      <c r="E142" s="10"/>
      <c r="F142" s="10"/>
    </row>
    <row r="143">
      <c r="A143" s="12"/>
      <c r="B143" s="12"/>
      <c r="C143" s="10" t="str">
        <f>if(B143 ="", "", vlookup(B143, Specimen!A:E, 4, FALSE))</f>
        <v/>
      </c>
      <c r="D143" s="10" t="str">
        <f>if(B143 ="", "", vlookup(B143, Specimen!A:F, 5, FALSE))</f>
        <v/>
      </c>
      <c r="E143" s="10"/>
      <c r="F143" s="10"/>
    </row>
    <row r="144">
      <c r="A144" s="12"/>
      <c r="B144" s="12"/>
      <c r="C144" s="10" t="str">
        <f>if(B144 ="", "", vlookup(B144, Specimen!A:E, 4, FALSE))</f>
        <v/>
      </c>
      <c r="D144" s="10" t="str">
        <f>if(B144 ="", "", vlookup(B144, Specimen!A:F, 5, FALSE))</f>
        <v/>
      </c>
      <c r="E144" s="10"/>
      <c r="F144" s="10"/>
    </row>
    <row r="145">
      <c r="A145" s="12"/>
      <c r="B145" s="12"/>
      <c r="C145" s="10" t="str">
        <f>if(B145 ="", "", vlookup(B145, Specimen!A:E, 4, FALSE))</f>
        <v/>
      </c>
      <c r="D145" s="10" t="str">
        <f>if(B145 ="", "", vlookup(B145, Specimen!A:F, 5, FALSE))</f>
        <v/>
      </c>
      <c r="E145" s="10"/>
      <c r="F145" s="10"/>
    </row>
    <row r="146">
      <c r="A146" s="12"/>
      <c r="B146" s="12"/>
      <c r="C146" s="10" t="str">
        <f>if(B146 ="", "", vlookup(B146, Specimen!A:E, 4, FALSE))</f>
        <v/>
      </c>
      <c r="D146" s="10" t="str">
        <f>if(B146 ="", "", vlookup(B146, Specimen!A:F, 5, FALSE))</f>
        <v/>
      </c>
      <c r="E146" s="10"/>
      <c r="F146" s="10"/>
    </row>
    <row r="147">
      <c r="A147" s="12"/>
      <c r="B147" s="12"/>
      <c r="C147" s="10" t="str">
        <f>if(B147 ="", "", vlookup(B147, Specimen!A:E, 4, FALSE))</f>
        <v/>
      </c>
      <c r="D147" s="10" t="str">
        <f>if(B147 ="", "", vlookup(B147, Specimen!A:F, 5, FALSE))</f>
        <v/>
      </c>
      <c r="E147" s="10"/>
      <c r="F147" s="10"/>
    </row>
    <row r="148">
      <c r="A148" s="12"/>
      <c r="B148" s="12"/>
      <c r="C148" s="10" t="str">
        <f>if(B148 ="", "", vlookup(B148, Specimen!A:E, 4, FALSE))</f>
        <v/>
      </c>
      <c r="D148" s="10" t="str">
        <f>if(B148 ="", "", vlookup(B148, Specimen!A:F, 5, FALSE))</f>
        <v/>
      </c>
      <c r="E148" s="10"/>
      <c r="F148" s="10"/>
    </row>
    <row r="149">
      <c r="A149" s="12"/>
      <c r="B149" s="12"/>
      <c r="C149" s="10" t="str">
        <f>if(B149 ="", "", vlookup(B149, Specimen!A:E, 4, FALSE))</f>
        <v/>
      </c>
      <c r="D149" s="10" t="str">
        <f>if(B149 ="", "", vlookup(B149, Specimen!A:F, 5, FALSE))</f>
        <v/>
      </c>
      <c r="E149" s="10"/>
      <c r="F149" s="10"/>
    </row>
    <row r="150">
      <c r="A150" s="12"/>
      <c r="B150" s="12"/>
      <c r="C150" s="10" t="str">
        <f>if(B150 ="", "", vlookup(B150, Specimen!A:E, 4, FALSE))</f>
        <v/>
      </c>
      <c r="D150" s="10" t="str">
        <f>if(B150 ="", "", vlookup(B150, Specimen!A:F, 5, FALSE))</f>
        <v/>
      </c>
      <c r="E150" s="10"/>
      <c r="F150" s="10"/>
    </row>
    <row r="151">
      <c r="A151" s="12"/>
      <c r="B151" s="12"/>
      <c r="C151" s="10" t="str">
        <f>if(B151 ="", "", vlookup(B151, Specimen!A:E, 4, FALSE))</f>
        <v/>
      </c>
      <c r="D151" s="10" t="str">
        <f>if(B151 ="", "", vlookup(B151, Specimen!A:F, 5, FALSE))</f>
        <v/>
      </c>
      <c r="E151" s="10"/>
      <c r="F151" s="10"/>
    </row>
    <row r="152">
      <c r="A152" s="12"/>
      <c r="B152" s="12"/>
      <c r="C152" s="10" t="str">
        <f>if(B152 ="", "", vlookup(B152, Specimen!A:E, 4, FALSE))</f>
        <v/>
      </c>
      <c r="D152" s="10" t="str">
        <f>if(B152 ="", "", vlookup(B152, Specimen!A:F, 5, FALSE))</f>
        <v/>
      </c>
      <c r="E152" s="10"/>
      <c r="F152" s="10"/>
    </row>
    <row r="153">
      <c r="A153" s="12"/>
      <c r="B153" s="12"/>
      <c r="C153" s="10" t="str">
        <f>if(B153 ="", "", vlookup(B153, Specimen!A:E, 4, FALSE))</f>
        <v/>
      </c>
      <c r="D153" s="10" t="str">
        <f>if(B153 ="", "", vlookup(B153, Specimen!A:F, 5, FALSE))</f>
        <v/>
      </c>
      <c r="E153" s="10"/>
      <c r="F153" s="10"/>
    </row>
    <row r="154">
      <c r="A154" s="12"/>
      <c r="B154" s="12"/>
      <c r="C154" s="10" t="str">
        <f>if(B154 ="", "", vlookup(B154, Specimen!A:E, 4, FALSE))</f>
        <v/>
      </c>
      <c r="D154" s="10" t="str">
        <f>if(B154 ="", "", vlookup(B154, Specimen!A:F, 5, FALSE))</f>
        <v/>
      </c>
      <c r="E154" s="10"/>
      <c r="F154" s="10"/>
    </row>
    <row r="155">
      <c r="A155" s="12"/>
      <c r="B155" s="12"/>
      <c r="C155" s="10" t="str">
        <f>if(B155 ="", "", vlookup(B155, Specimen!A:E, 4, FALSE))</f>
        <v/>
      </c>
      <c r="D155" s="10" t="str">
        <f>if(B155 ="", "", vlookup(B155, Specimen!A:F, 5, FALSE))</f>
        <v/>
      </c>
      <c r="E155" s="10"/>
      <c r="F155" s="10"/>
    </row>
    <row r="156">
      <c r="A156" s="12"/>
      <c r="B156" s="12"/>
      <c r="C156" s="10" t="str">
        <f>if(B156 ="", "", vlookup(B156, Specimen!A:E, 4, FALSE))</f>
        <v/>
      </c>
      <c r="D156" s="10" t="str">
        <f>if(B156 ="", "", vlookup(B156, Specimen!A:F, 5, FALSE))</f>
        <v/>
      </c>
      <c r="E156" s="10"/>
      <c r="F156" s="10"/>
    </row>
    <row r="157">
      <c r="A157" s="12"/>
      <c r="B157" s="12"/>
      <c r="C157" s="10" t="str">
        <f>if(B157 ="", "", vlookup(B157, Specimen!A:E, 4, FALSE))</f>
        <v/>
      </c>
      <c r="D157" s="10" t="str">
        <f>if(B157 ="", "", vlookup(B157, Specimen!A:F, 5, FALSE))</f>
        <v/>
      </c>
      <c r="E157" s="10"/>
      <c r="F157" s="10"/>
    </row>
    <row r="158">
      <c r="A158" s="12"/>
      <c r="B158" s="12"/>
      <c r="C158" s="10" t="str">
        <f>if(B158 ="", "", vlookup(B158, Specimen!A:E, 4, FALSE))</f>
        <v/>
      </c>
      <c r="D158" s="10" t="str">
        <f>if(B158 ="", "", vlookup(B158, Specimen!A:F, 5, FALSE))</f>
        <v/>
      </c>
      <c r="E158" s="10"/>
      <c r="F158" s="10"/>
    </row>
    <row r="159">
      <c r="A159" s="12"/>
      <c r="B159" s="12"/>
      <c r="C159" s="10" t="str">
        <f>if(B159 ="", "", vlookup(B159, Specimen!A:E, 4, FALSE))</f>
        <v/>
      </c>
      <c r="D159" s="10" t="str">
        <f>if(B159 ="", "", vlookup(B159, Specimen!A:F, 5, FALSE))</f>
        <v/>
      </c>
      <c r="E159" s="10"/>
      <c r="F159" s="10"/>
    </row>
    <row r="160">
      <c r="A160" s="12"/>
      <c r="B160" s="12"/>
      <c r="C160" s="10" t="str">
        <f>if(B160 ="", "", vlookup(B160, Specimen!A:E, 4, FALSE))</f>
        <v/>
      </c>
      <c r="D160" s="10" t="str">
        <f>if(B160 ="", "", vlookup(B160, Specimen!A:F, 5, FALSE))</f>
        <v/>
      </c>
      <c r="E160" s="10"/>
      <c r="F160" s="10"/>
    </row>
    <row r="161">
      <c r="A161" s="12"/>
      <c r="B161" s="12"/>
      <c r="C161" s="10" t="str">
        <f>if(B161 ="", "", vlookup(B161, Specimen!A:E, 4, FALSE))</f>
        <v/>
      </c>
      <c r="D161" s="10" t="str">
        <f>if(B161 ="", "", vlookup(B161, Specimen!A:F, 5, FALSE))</f>
        <v/>
      </c>
      <c r="E161" s="10"/>
      <c r="F161" s="10"/>
    </row>
    <row r="162">
      <c r="A162" s="12"/>
      <c r="B162" s="12"/>
      <c r="C162" s="10" t="str">
        <f>if(B162 ="", "", vlookup(B162, Specimen!A:E, 4, FALSE))</f>
        <v/>
      </c>
      <c r="D162" s="10" t="str">
        <f>if(B162 ="", "", vlookup(B162, Specimen!A:F, 5, FALSE))</f>
        <v/>
      </c>
      <c r="E162" s="10"/>
      <c r="F162" s="10"/>
    </row>
    <row r="163">
      <c r="A163" s="12"/>
      <c r="B163" s="12"/>
      <c r="C163" s="10" t="str">
        <f>if(B163 ="", "", vlookup(B163, Specimen!A:E, 4, FALSE))</f>
        <v/>
      </c>
      <c r="D163" s="10" t="str">
        <f>if(B163 ="", "", vlookup(B163, Specimen!A:F, 5, FALSE))</f>
        <v/>
      </c>
      <c r="E163" s="10"/>
      <c r="F163" s="10"/>
    </row>
    <row r="164">
      <c r="A164" s="12"/>
      <c r="B164" s="12"/>
      <c r="C164" s="10" t="str">
        <f>if(B164 ="", "", vlookup(B164, Specimen!A:E, 4, FALSE))</f>
        <v/>
      </c>
      <c r="D164" s="10" t="str">
        <f>if(B164 ="", "", vlookup(B164, Specimen!A:F, 5, FALSE))</f>
        <v/>
      </c>
      <c r="E164" s="10"/>
      <c r="F164" s="10"/>
    </row>
    <row r="165">
      <c r="A165" s="12"/>
      <c r="B165" s="12"/>
      <c r="C165" s="10" t="str">
        <f>if(B165 ="", "", vlookup(B165, Specimen!A:E, 4, FALSE))</f>
        <v/>
      </c>
      <c r="D165" s="10" t="str">
        <f>if(B165 ="", "", vlookup(B165, Specimen!A:F, 5, FALSE))</f>
        <v/>
      </c>
      <c r="E165" s="10"/>
      <c r="F165" s="10"/>
    </row>
    <row r="166">
      <c r="A166" s="12"/>
      <c r="B166" s="12"/>
      <c r="C166" s="10" t="str">
        <f>if(B166 ="", "", vlookup(B166, Specimen!A:E, 4, FALSE))</f>
        <v/>
      </c>
      <c r="D166" s="10" t="str">
        <f>if(B166 ="", "", vlookup(B166, Specimen!A:F, 5, FALSE))</f>
        <v/>
      </c>
      <c r="E166" s="10"/>
      <c r="F166" s="10"/>
    </row>
    <row r="167">
      <c r="A167" s="12"/>
      <c r="B167" s="12"/>
      <c r="C167" s="10" t="str">
        <f>if(B167 ="", "", vlookup(B167, Specimen!A:E, 4, FALSE))</f>
        <v/>
      </c>
      <c r="D167" s="10" t="str">
        <f>if(B167 ="", "", vlookup(B167, Specimen!A:F, 5, FALSE))</f>
        <v/>
      </c>
      <c r="E167" s="10"/>
      <c r="F167" s="10"/>
    </row>
    <row r="168">
      <c r="A168" s="12"/>
      <c r="B168" s="12"/>
      <c r="C168" s="10" t="str">
        <f>if(B168 ="", "", vlookup(B168, Specimen!A:E, 4, FALSE))</f>
        <v/>
      </c>
      <c r="D168" s="10" t="str">
        <f>if(B168 ="", "", vlookup(B168, Specimen!A:F, 5, FALSE))</f>
        <v/>
      </c>
      <c r="E168" s="10"/>
      <c r="F168" s="10"/>
    </row>
    <row r="169">
      <c r="A169" s="12"/>
      <c r="B169" s="12"/>
      <c r="C169" s="10" t="str">
        <f>if(B169 ="", "", vlookup(B169, Specimen!A:E, 4, FALSE))</f>
        <v/>
      </c>
      <c r="D169" s="10" t="str">
        <f>if(B169 ="", "", vlookup(B169, Specimen!A:F, 5, FALSE))</f>
        <v/>
      </c>
      <c r="E169" s="10"/>
      <c r="F169" s="10"/>
    </row>
    <row r="170">
      <c r="A170" s="12"/>
      <c r="B170" s="12"/>
      <c r="C170" s="10" t="str">
        <f>if(B170 ="", "", vlookup(B170, Specimen!A:E, 4, FALSE))</f>
        <v/>
      </c>
      <c r="D170" s="10" t="str">
        <f>if(B170 ="", "", vlookup(B170, Specimen!A:F, 5, FALSE))</f>
        <v/>
      </c>
      <c r="E170" s="10"/>
      <c r="F170" s="10"/>
    </row>
    <row r="171">
      <c r="A171" s="12"/>
      <c r="B171" s="12"/>
      <c r="C171" s="10" t="str">
        <f>if(B171 ="", "", vlookup(B171, Specimen!A:E, 4, FALSE))</f>
        <v/>
      </c>
      <c r="D171" s="10" t="str">
        <f>if(B171 ="", "", vlookup(B171, Specimen!A:F, 5, FALSE))</f>
        <v/>
      </c>
      <c r="E171" s="10"/>
      <c r="F171" s="10"/>
    </row>
    <row r="172">
      <c r="A172" s="12"/>
      <c r="B172" s="12"/>
      <c r="C172" s="10" t="str">
        <f>if(B172 ="", "", vlookup(B172, Specimen!A:E, 4, FALSE))</f>
        <v/>
      </c>
      <c r="D172" s="10" t="str">
        <f>if(B172 ="", "", vlookup(B172, Specimen!A:F, 5, FALSE))</f>
        <v/>
      </c>
      <c r="E172" s="10"/>
      <c r="F172" s="10"/>
    </row>
    <row r="173">
      <c r="A173" s="12"/>
      <c r="B173" s="12"/>
      <c r="C173" s="10" t="str">
        <f>if(B173 ="", "", vlookup(B173, Specimen!A:E, 4, FALSE))</f>
        <v/>
      </c>
      <c r="D173" s="10" t="str">
        <f>if(B173 ="", "", vlookup(B173, Specimen!A:F, 5, FALSE))</f>
        <v/>
      </c>
      <c r="E173" s="10"/>
      <c r="F173" s="10"/>
    </row>
    <row r="174">
      <c r="A174" s="12"/>
      <c r="B174" s="12"/>
      <c r="C174" s="10" t="str">
        <f>if(B174 ="", "", vlookup(B174, Specimen!A:E, 4, FALSE))</f>
        <v/>
      </c>
      <c r="D174" s="10" t="str">
        <f>if(B174 ="", "", vlookup(B174, Specimen!A:F, 5, FALSE))</f>
        <v/>
      </c>
      <c r="E174" s="10"/>
      <c r="F174" s="10"/>
    </row>
    <row r="175">
      <c r="A175" s="12"/>
      <c r="B175" s="12"/>
      <c r="C175" s="10" t="str">
        <f>if(B175 ="", "", vlookup(B175, Specimen!A:E, 4, FALSE))</f>
        <v/>
      </c>
      <c r="D175" s="10" t="str">
        <f>if(B175 ="", "", vlookup(B175, Specimen!A:F, 5, FALSE))</f>
        <v/>
      </c>
      <c r="E175" s="10"/>
      <c r="F175" s="10"/>
    </row>
    <row r="176">
      <c r="A176" s="12"/>
      <c r="B176" s="12"/>
      <c r="C176" s="10" t="str">
        <f>if(B176 ="", "", vlookup(B176, Specimen!A:E, 4, FALSE))</f>
        <v/>
      </c>
      <c r="D176" s="10" t="str">
        <f>if(B176 ="", "", vlookup(B176, Specimen!A:F, 5, FALSE))</f>
        <v/>
      </c>
      <c r="E176" s="10"/>
      <c r="F176" s="10"/>
    </row>
    <row r="177">
      <c r="A177" s="12"/>
      <c r="B177" s="12"/>
      <c r="C177" s="10" t="str">
        <f>if(B177 ="", "", vlookup(B177, Specimen!A:E, 4, FALSE))</f>
        <v/>
      </c>
      <c r="D177" s="10" t="str">
        <f>if(B177 ="", "", vlookup(B177, Specimen!A:F, 5, FALSE))</f>
        <v/>
      </c>
      <c r="E177" s="10"/>
      <c r="F177" s="10"/>
    </row>
    <row r="178">
      <c r="A178" s="12"/>
      <c r="B178" s="12"/>
      <c r="C178" s="10" t="str">
        <f>if(B178 ="", "", vlookup(B178, Specimen!A:E, 4, FALSE))</f>
        <v/>
      </c>
      <c r="D178" s="10" t="str">
        <f>if(B178 ="", "", vlookup(B178, Specimen!A:F, 5, FALSE))</f>
        <v/>
      </c>
      <c r="E178" s="10"/>
      <c r="F178" s="10"/>
    </row>
    <row r="179">
      <c r="A179" s="12"/>
      <c r="B179" s="12"/>
      <c r="C179" s="10" t="str">
        <f>if(B179 ="", "", vlookup(B179, Specimen!A:E, 4, FALSE))</f>
        <v/>
      </c>
      <c r="D179" s="10" t="str">
        <f>if(B179 ="", "", vlookup(B179, Specimen!A:F, 5, FALSE))</f>
        <v/>
      </c>
      <c r="E179" s="10"/>
      <c r="F179" s="10"/>
    </row>
    <row r="180">
      <c r="A180" s="12"/>
      <c r="B180" s="12"/>
      <c r="C180" s="10" t="str">
        <f>if(B180 ="", "", vlookup(B180, Specimen!A:E, 4, FALSE))</f>
        <v/>
      </c>
      <c r="D180" s="10" t="str">
        <f>if(B180 ="", "", vlookup(B180, Specimen!A:F, 5, FALSE))</f>
        <v/>
      </c>
      <c r="E180" s="10"/>
      <c r="F180" s="10"/>
    </row>
    <row r="181">
      <c r="A181" s="12"/>
      <c r="B181" s="12"/>
      <c r="C181" s="10" t="str">
        <f>if(B181 ="", "", vlookup(B181, Specimen!A:E, 4, FALSE))</f>
        <v/>
      </c>
      <c r="D181" s="10" t="str">
        <f>if(B181 ="", "", vlookup(B181, Specimen!A:F, 5, FALSE))</f>
        <v/>
      </c>
      <c r="E181" s="10"/>
      <c r="F181" s="10"/>
    </row>
    <row r="182">
      <c r="A182" s="12"/>
      <c r="B182" s="12"/>
      <c r="C182" s="10" t="str">
        <f>if(B182 ="", "", vlookup(B182, Specimen!A:E, 4, FALSE))</f>
        <v/>
      </c>
      <c r="D182" s="10" t="str">
        <f>if(B182 ="", "", vlookup(B182, Specimen!A:F, 5, FALSE))</f>
        <v/>
      </c>
      <c r="E182" s="10"/>
      <c r="F182" s="10"/>
    </row>
    <row r="183">
      <c r="A183" s="12"/>
      <c r="B183" s="12"/>
      <c r="C183" s="10" t="str">
        <f>if(B183 ="", "", vlookup(B183, Specimen!A:E, 4, FALSE))</f>
        <v/>
      </c>
      <c r="D183" s="10" t="str">
        <f>if(B183 ="", "", vlookup(B183, Specimen!A:F, 5, FALSE))</f>
        <v/>
      </c>
      <c r="E183" s="10"/>
      <c r="F183" s="10"/>
    </row>
    <row r="184">
      <c r="A184" s="12"/>
      <c r="B184" s="12"/>
      <c r="C184" s="10" t="str">
        <f>if(B184 ="", "", vlookup(B184, Specimen!A:E, 4, FALSE))</f>
        <v/>
      </c>
      <c r="D184" s="10" t="str">
        <f>if(B184 ="", "", vlookup(B184, Specimen!A:F, 5, FALSE))</f>
        <v/>
      </c>
      <c r="E184" s="10"/>
      <c r="F184" s="10"/>
    </row>
    <row r="185">
      <c r="A185" s="12"/>
      <c r="B185" s="12"/>
      <c r="C185" s="10" t="str">
        <f>if(B185 ="", "", vlookup(B185, Specimen!A:E, 4, FALSE))</f>
        <v/>
      </c>
      <c r="D185" s="10" t="str">
        <f>if(B185 ="", "", vlookup(B185, Specimen!A:F, 5, FALSE))</f>
        <v/>
      </c>
      <c r="E185" s="10"/>
      <c r="F185" s="10"/>
    </row>
    <row r="186">
      <c r="A186" s="12"/>
      <c r="B186" s="12"/>
      <c r="C186" s="10" t="str">
        <f>if(B186 ="", "", vlookup(B186, Specimen!A:E, 4, FALSE))</f>
        <v/>
      </c>
      <c r="D186" s="10" t="str">
        <f>if(B186 ="", "", vlookup(B186, Specimen!A:F, 5, FALSE))</f>
        <v/>
      </c>
      <c r="E186" s="10"/>
      <c r="F186" s="10"/>
    </row>
    <row r="187">
      <c r="A187" s="12"/>
      <c r="B187" s="12"/>
      <c r="C187" s="10" t="str">
        <f>if(B187 ="", "", vlookup(B187, Specimen!A:E, 4, FALSE))</f>
        <v/>
      </c>
      <c r="D187" s="10" t="str">
        <f>if(B187 ="", "", vlookup(B187, Specimen!A:F, 5, FALSE))</f>
        <v/>
      </c>
      <c r="E187" s="10"/>
      <c r="F187" s="10"/>
    </row>
    <row r="188">
      <c r="A188" s="12"/>
      <c r="B188" s="12"/>
      <c r="C188" s="10" t="str">
        <f>if(B188 ="", "", vlookup(B188, Specimen!A:E, 4, FALSE))</f>
        <v/>
      </c>
      <c r="D188" s="10" t="str">
        <f>if(B188 ="", "", vlookup(B188, Specimen!A:F, 5, FALSE))</f>
        <v/>
      </c>
      <c r="E188" s="10"/>
      <c r="F188" s="10"/>
    </row>
    <row r="189">
      <c r="A189" s="12"/>
      <c r="B189" s="12"/>
      <c r="C189" s="10" t="str">
        <f>if(B189 ="", "", vlookup(B189, Specimen!A:E, 4, FALSE))</f>
        <v/>
      </c>
      <c r="D189" s="10" t="str">
        <f>if(B189 ="", "", vlookup(B189, Specimen!A:F, 5, FALSE))</f>
        <v/>
      </c>
      <c r="E189" s="10"/>
      <c r="F189" s="10"/>
    </row>
    <row r="190">
      <c r="A190" s="12"/>
      <c r="B190" s="12"/>
      <c r="C190" s="10" t="str">
        <f>if(B190 ="", "", vlookup(B190, Specimen!A:E, 4, FALSE))</f>
        <v/>
      </c>
      <c r="D190" s="10" t="str">
        <f>if(B190 ="", "", vlookup(B190, Specimen!A:F, 5, FALSE))</f>
        <v/>
      </c>
      <c r="E190" s="10"/>
      <c r="F190" s="10"/>
    </row>
    <row r="191">
      <c r="A191" s="12"/>
      <c r="B191" s="12"/>
      <c r="C191" s="10" t="str">
        <f>if(B191 ="", "", vlookup(B191, Specimen!A:E, 4, FALSE))</f>
        <v/>
      </c>
      <c r="D191" s="10" t="str">
        <f>if(B191 ="", "", vlookup(B191, Specimen!A:F, 5, FALSE))</f>
        <v/>
      </c>
      <c r="E191" s="10"/>
      <c r="F191" s="10"/>
    </row>
    <row r="192">
      <c r="A192" s="12"/>
      <c r="B192" s="12"/>
      <c r="C192" s="10" t="str">
        <f>if(B192 ="", "", vlookup(B192, Specimen!A:E, 4, FALSE))</f>
        <v/>
      </c>
      <c r="D192" s="10" t="str">
        <f>if(B192 ="", "", vlookup(B192, Specimen!A:F, 5, FALSE))</f>
        <v/>
      </c>
      <c r="E192" s="10"/>
      <c r="F192" s="10"/>
    </row>
    <row r="193">
      <c r="A193" s="12"/>
      <c r="B193" s="12"/>
      <c r="C193" s="10" t="str">
        <f>if(B193 ="", "", vlookup(B193, Specimen!A:E, 4, FALSE))</f>
        <v/>
      </c>
      <c r="D193" s="10" t="str">
        <f>if(B193 ="", "", vlookup(B193, Specimen!A:F, 5, FALSE))</f>
        <v/>
      </c>
      <c r="E193" s="10"/>
      <c r="F193" s="10"/>
    </row>
    <row r="194">
      <c r="A194" s="12"/>
      <c r="B194" s="12"/>
      <c r="C194" s="10" t="str">
        <f>if(B194 ="", "", vlookup(B194, Specimen!A:E, 4, FALSE))</f>
        <v/>
      </c>
      <c r="D194" s="10" t="str">
        <f>if(B194 ="", "", vlookup(B194, Specimen!A:F, 5, FALSE))</f>
        <v/>
      </c>
      <c r="E194" s="10"/>
      <c r="F194" s="10"/>
    </row>
    <row r="195">
      <c r="A195" s="12"/>
      <c r="B195" s="12"/>
      <c r="C195" s="10" t="str">
        <f>if(B195 ="", "", vlookup(B195, Specimen!A:E, 4, FALSE))</f>
        <v/>
      </c>
      <c r="D195" s="10" t="str">
        <f>if(B195 ="", "", vlookup(B195, Specimen!A:F, 5, FALSE))</f>
        <v/>
      </c>
      <c r="E195" s="10"/>
      <c r="F195" s="10"/>
    </row>
    <row r="196">
      <c r="A196" s="12"/>
      <c r="B196" s="12"/>
      <c r="C196" s="10" t="str">
        <f>if(B196 ="", "", vlookup(B196, Specimen!A:E, 4, FALSE))</f>
        <v/>
      </c>
      <c r="D196" s="10" t="str">
        <f>if(B196 ="", "", vlookup(B196, Specimen!A:F, 5, FALSE))</f>
        <v/>
      </c>
      <c r="E196" s="10"/>
      <c r="F196" s="10"/>
    </row>
    <row r="197">
      <c r="A197" s="12"/>
      <c r="B197" s="12"/>
      <c r="C197" s="10" t="str">
        <f>if(B197 ="", "", vlookup(B197, Specimen!A:E, 4, FALSE))</f>
        <v/>
      </c>
      <c r="D197" s="10" t="str">
        <f>if(B197 ="", "", vlookup(B197, Specimen!A:F, 5, FALSE))</f>
        <v/>
      </c>
      <c r="E197" s="10"/>
      <c r="F197" s="10"/>
    </row>
    <row r="198">
      <c r="A198" s="12"/>
      <c r="B198" s="12"/>
      <c r="C198" s="10" t="str">
        <f>if(B198 ="", "", vlookup(B198, Specimen!A:E, 4, FALSE))</f>
        <v/>
      </c>
      <c r="D198" s="10" t="str">
        <f>if(B198 ="", "", vlookup(B198, Specimen!A:F, 5, FALSE))</f>
        <v/>
      </c>
      <c r="E198" s="10"/>
      <c r="F198" s="10"/>
    </row>
    <row r="199">
      <c r="A199" s="12"/>
      <c r="B199" s="12"/>
      <c r="C199" s="10" t="str">
        <f>if(B199 ="", "", vlookup(B199, Specimen!A:E, 4, FALSE))</f>
        <v/>
      </c>
      <c r="D199" s="10" t="str">
        <f>if(B199 ="", "", vlookup(B199, Specimen!A:F, 5, FALSE))</f>
        <v/>
      </c>
      <c r="E199" s="10"/>
      <c r="F199" s="10"/>
    </row>
    <row r="200">
      <c r="A200" s="12"/>
      <c r="B200" s="12"/>
      <c r="C200" s="10" t="str">
        <f>if(B200 ="", "", vlookup(B200, Specimen!A:E, 4, FALSE))</f>
        <v/>
      </c>
      <c r="D200" s="10" t="str">
        <f>if(B200 ="", "", vlookup(B200, Specimen!A:F, 5, FALSE))</f>
        <v/>
      </c>
      <c r="E200" s="10"/>
      <c r="F200" s="10"/>
    </row>
    <row r="201">
      <c r="A201" s="12"/>
      <c r="B201" s="12"/>
      <c r="C201" s="10" t="str">
        <f>if(B201 ="", "", vlookup(B201, Specimen!A:E, 4, FALSE))</f>
        <v/>
      </c>
      <c r="D201" s="10" t="str">
        <f>if(B201 ="", "", vlookup(B201, Specimen!A:F, 5, FALSE))</f>
        <v/>
      </c>
      <c r="E201" s="10"/>
      <c r="F201" s="10"/>
    </row>
    <row r="202">
      <c r="A202" s="12"/>
      <c r="B202" s="12"/>
      <c r="C202" s="10" t="str">
        <f>if(B202 ="", "", vlookup(B202, Specimen!A:E, 4, FALSE))</f>
        <v/>
      </c>
      <c r="D202" s="10" t="str">
        <f>if(B202 ="", "", vlookup(B202, Specimen!A:F, 5, FALSE))</f>
        <v/>
      </c>
      <c r="E202" s="10"/>
      <c r="F202" s="10"/>
    </row>
    <row r="203">
      <c r="A203" s="12"/>
      <c r="B203" s="12"/>
      <c r="C203" s="10" t="str">
        <f>if(B203 ="", "", vlookup(B203, Specimen!A:E, 4, FALSE))</f>
        <v/>
      </c>
      <c r="D203" s="10" t="str">
        <f>if(B203 ="", "", vlookup(B203, Specimen!A:F, 5, FALSE))</f>
        <v/>
      </c>
      <c r="E203" s="10"/>
      <c r="F203" s="10"/>
    </row>
    <row r="204">
      <c r="A204" s="12"/>
      <c r="B204" s="12"/>
      <c r="C204" s="10" t="str">
        <f>if(B204 ="", "", vlookup(B204, Specimen!A:E, 4, FALSE))</f>
        <v/>
      </c>
      <c r="D204" s="10" t="str">
        <f>if(B204 ="", "", vlookup(B204, Specimen!A:F, 5, FALSE))</f>
        <v/>
      </c>
      <c r="E204" s="10"/>
      <c r="F204" s="10"/>
    </row>
    <row r="205">
      <c r="A205" s="12"/>
      <c r="B205" s="12"/>
      <c r="C205" s="10" t="str">
        <f>if(B205 ="", "", vlookup(B205, Specimen!A:E, 4, FALSE))</f>
        <v/>
      </c>
      <c r="D205" s="10" t="str">
        <f>if(B205 ="", "", vlookup(B205, Specimen!A:F, 5, FALSE))</f>
        <v/>
      </c>
      <c r="E205" s="10"/>
      <c r="F205" s="10"/>
    </row>
    <row r="206">
      <c r="A206" s="12"/>
      <c r="B206" s="12"/>
      <c r="C206" s="10" t="str">
        <f>if(B206 ="", "", vlookup(B206, Specimen!A:E, 4, FALSE))</f>
        <v/>
      </c>
      <c r="D206" s="10" t="str">
        <f>if(B206 ="", "", vlookup(B206, Specimen!A:F, 5, FALSE))</f>
        <v/>
      </c>
      <c r="E206" s="10"/>
      <c r="F206" s="10"/>
    </row>
    <row r="207">
      <c r="A207" s="12"/>
      <c r="B207" s="12"/>
      <c r="C207" s="10" t="str">
        <f>if(B207 ="", "", vlookup(B207, Specimen!A:E, 4, FALSE))</f>
        <v/>
      </c>
      <c r="D207" s="10" t="str">
        <f>if(B207 ="", "", vlookup(B207, Specimen!A:F, 5, FALSE))</f>
        <v/>
      </c>
      <c r="E207" s="10"/>
      <c r="F207" s="10"/>
    </row>
    <row r="208">
      <c r="A208" s="12"/>
      <c r="B208" s="12"/>
      <c r="C208" s="10" t="str">
        <f>if(B208 ="", "", vlookup(B208, Specimen!A:E, 4, FALSE))</f>
        <v/>
      </c>
      <c r="D208" s="10" t="str">
        <f>if(B208 ="", "", vlookup(B208, Specimen!A:F, 5, FALSE))</f>
        <v/>
      </c>
      <c r="E208" s="10"/>
      <c r="F208" s="10"/>
    </row>
    <row r="209">
      <c r="A209" s="12"/>
      <c r="B209" s="12"/>
      <c r="C209" s="10" t="str">
        <f>if(B209 ="", "", vlookup(B209, Specimen!A:E, 4, FALSE))</f>
        <v/>
      </c>
      <c r="D209" s="10" t="str">
        <f>if(B209 ="", "", vlookup(B209, Specimen!A:F, 5, FALSE))</f>
        <v/>
      </c>
      <c r="E209" s="10"/>
      <c r="F209" s="10"/>
    </row>
    <row r="210">
      <c r="A210" s="12"/>
      <c r="B210" s="12"/>
      <c r="C210" s="10" t="str">
        <f>if(B210 ="", "", vlookup(B210, Specimen!A:E, 4, FALSE))</f>
        <v/>
      </c>
      <c r="D210" s="10" t="str">
        <f>if(B210 ="", "", vlookup(B210, Specimen!A:F, 5, FALSE))</f>
        <v/>
      </c>
      <c r="E210" s="10"/>
      <c r="F210" s="10"/>
    </row>
    <row r="211">
      <c r="A211" s="12"/>
      <c r="B211" s="12"/>
      <c r="C211" s="10" t="str">
        <f>if(B211 ="", "", vlookup(B211, Specimen!A:E, 4, FALSE))</f>
        <v/>
      </c>
      <c r="D211" s="10" t="str">
        <f>if(B211 ="", "", vlookup(B211, Specimen!A:F, 5, FALSE))</f>
        <v/>
      </c>
      <c r="E211" s="10"/>
      <c r="F211" s="10"/>
    </row>
    <row r="212">
      <c r="A212" s="12"/>
      <c r="B212" s="12"/>
      <c r="C212" s="10" t="str">
        <f>if(B212 ="", "", vlookup(B212, Specimen!A:E, 4, FALSE))</f>
        <v/>
      </c>
      <c r="D212" s="10" t="str">
        <f>if(B212 ="", "", vlookup(B212, Specimen!A:F, 5, FALSE))</f>
        <v/>
      </c>
      <c r="E212" s="10"/>
      <c r="F212" s="10"/>
    </row>
    <row r="213">
      <c r="A213" s="12"/>
      <c r="B213" s="12"/>
      <c r="C213" s="10" t="str">
        <f>if(B213 ="", "", vlookup(B213, Specimen!A:E, 4, FALSE))</f>
        <v/>
      </c>
      <c r="D213" s="10" t="str">
        <f>if(B213 ="", "", vlookup(B213, Specimen!A:F, 5, FALSE))</f>
        <v/>
      </c>
      <c r="E213" s="10"/>
      <c r="F213" s="10"/>
    </row>
    <row r="214">
      <c r="A214" s="12"/>
      <c r="B214" s="12"/>
      <c r="C214" s="10" t="str">
        <f>if(B214 ="", "", vlookup(B214, Specimen!A:E, 4, FALSE))</f>
        <v/>
      </c>
      <c r="D214" s="10" t="str">
        <f>if(B214 ="", "", vlookup(B214, Specimen!A:F, 5, FALSE))</f>
        <v/>
      </c>
      <c r="E214" s="10"/>
      <c r="F214" s="10"/>
    </row>
    <row r="215">
      <c r="A215" s="12"/>
      <c r="B215" s="12"/>
      <c r="C215" s="10" t="str">
        <f>if(B215 ="", "", vlookup(B215, Specimen!A:E, 4, FALSE))</f>
        <v/>
      </c>
      <c r="D215" s="10" t="str">
        <f>if(B215 ="", "", vlookup(B215, Specimen!A:F, 5, FALSE))</f>
        <v/>
      </c>
      <c r="E215" s="10"/>
      <c r="F215" s="10"/>
    </row>
    <row r="216">
      <c r="A216" s="12"/>
      <c r="B216" s="12"/>
      <c r="C216" s="10" t="str">
        <f>if(B216 ="", "", vlookup(B216, Specimen!A:E, 4, FALSE))</f>
        <v/>
      </c>
      <c r="D216" s="10" t="str">
        <f>if(B216 ="", "", vlookup(B216, Specimen!A:F, 5, FALSE))</f>
        <v/>
      </c>
      <c r="E216" s="10"/>
      <c r="F216" s="10"/>
    </row>
    <row r="217">
      <c r="A217" s="12"/>
      <c r="B217" s="12"/>
      <c r="C217" s="10" t="str">
        <f>if(B217 ="", "", vlookup(B217, Specimen!A:E, 4, FALSE))</f>
        <v/>
      </c>
      <c r="D217" s="10" t="str">
        <f>if(B217 ="", "", vlookup(B217, Specimen!A:F, 5, FALSE))</f>
        <v/>
      </c>
      <c r="E217" s="10"/>
      <c r="F217" s="10"/>
    </row>
    <row r="218">
      <c r="A218" s="12"/>
      <c r="B218" s="12"/>
      <c r="C218" s="10" t="str">
        <f>if(B218 ="", "", vlookup(B218, Specimen!A:E, 4, FALSE))</f>
        <v/>
      </c>
      <c r="D218" s="10" t="str">
        <f>if(B218 ="", "", vlookup(B218, Specimen!A:F, 5, FALSE))</f>
        <v/>
      </c>
      <c r="E218" s="10"/>
      <c r="F218" s="10"/>
    </row>
    <row r="219">
      <c r="A219" s="12"/>
      <c r="B219" s="12"/>
      <c r="C219" s="10" t="str">
        <f>if(B219 ="", "", vlookup(B219, Specimen!A:E, 4, FALSE))</f>
        <v/>
      </c>
      <c r="D219" s="10" t="str">
        <f>if(B219 ="", "", vlookup(B219, Specimen!A:F, 5, FALSE))</f>
        <v/>
      </c>
      <c r="E219" s="10"/>
      <c r="F219" s="10"/>
    </row>
    <row r="220">
      <c r="A220" s="12"/>
      <c r="B220" s="12"/>
      <c r="C220" s="10" t="str">
        <f>if(B220 ="", "", vlookup(B220, Specimen!A:E, 4, FALSE))</f>
        <v/>
      </c>
      <c r="D220" s="10" t="str">
        <f>if(B220 ="", "", vlookup(B220, Specimen!A:F, 5, FALSE))</f>
        <v/>
      </c>
      <c r="E220" s="10"/>
      <c r="F220" s="10"/>
    </row>
    <row r="221">
      <c r="A221" s="12"/>
      <c r="B221" s="12"/>
      <c r="C221" s="10" t="str">
        <f>if(B221 ="", "", vlookup(B221, Specimen!A:E, 4, FALSE))</f>
        <v/>
      </c>
      <c r="D221" s="10" t="str">
        <f>if(B221 ="", "", vlookup(B221, Specimen!A:F, 5, FALSE))</f>
        <v/>
      </c>
      <c r="E221" s="10"/>
      <c r="F221" s="10"/>
    </row>
    <row r="222">
      <c r="A222" s="12"/>
      <c r="B222" s="12"/>
      <c r="C222" s="10" t="str">
        <f>if(B222 ="", "", vlookup(B222, Specimen!A:E, 4, FALSE))</f>
        <v/>
      </c>
      <c r="D222" s="10" t="str">
        <f>if(B222 ="", "", vlookup(B222, Specimen!A:F, 5, FALSE))</f>
        <v/>
      </c>
      <c r="E222" s="10"/>
      <c r="F222" s="10"/>
    </row>
    <row r="223">
      <c r="A223" s="12"/>
      <c r="B223" s="12"/>
      <c r="C223" s="10" t="str">
        <f>if(B223 ="", "", vlookup(B223, Specimen!A:E, 4, FALSE))</f>
        <v/>
      </c>
      <c r="D223" s="10" t="str">
        <f>if(B223 ="", "", vlookup(B223, Specimen!A:F, 5, FALSE))</f>
        <v/>
      </c>
      <c r="E223" s="10"/>
      <c r="F223" s="10"/>
    </row>
    <row r="224">
      <c r="A224" s="12"/>
      <c r="B224" s="12"/>
      <c r="C224" s="10" t="str">
        <f>if(B224 ="", "", vlookup(B224, Specimen!A:E, 4, FALSE))</f>
        <v/>
      </c>
      <c r="D224" s="10" t="str">
        <f>if(B224 ="", "", vlookup(B224, Specimen!A:F, 5, FALSE))</f>
        <v/>
      </c>
      <c r="E224" s="10"/>
      <c r="F224" s="10"/>
    </row>
    <row r="225">
      <c r="A225" s="12"/>
      <c r="B225" s="12"/>
      <c r="C225" s="10" t="str">
        <f>if(B225 ="", "", vlookup(B225, Specimen!A:E, 4, FALSE))</f>
        <v/>
      </c>
      <c r="D225" s="10" t="str">
        <f>if(B225 ="", "", vlookup(B225, Specimen!A:F, 5, FALSE))</f>
        <v/>
      </c>
      <c r="E225" s="10"/>
      <c r="F225" s="10"/>
    </row>
    <row r="226">
      <c r="A226" s="12"/>
      <c r="B226" s="12"/>
      <c r="C226" s="10" t="str">
        <f>if(B226 ="", "", vlookup(B226, Specimen!A:E, 4, FALSE))</f>
        <v/>
      </c>
      <c r="D226" s="10" t="str">
        <f>if(B226 ="", "", vlookup(B226, Specimen!A:F, 5, FALSE))</f>
        <v/>
      </c>
      <c r="E226" s="10"/>
      <c r="F226" s="10"/>
    </row>
    <row r="227">
      <c r="A227" s="12"/>
      <c r="B227" s="12"/>
      <c r="C227" s="10" t="str">
        <f>if(B227 ="", "", vlookup(B227, Specimen!A:E, 4, FALSE))</f>
        <v/>
      </c>
      <c r="D227" s="10" t="str">
        <f>if(B227 ="", "", vlookup(B227, Specimen!A:F, 5, FALSE))</f>
        <v/>
      </c>
      <c r="E227" s="10"/>
      <c r="F227" s="10"/>
    </row>
    <row r="228">
      <c r="A228" s="12"/>
      <c r="B228" s="12"/>
      <c r="C228" s="10" t="str">
        <f>if(B228 ="", "", vlookup(B228, Specimen!A:E, 4, FALSE))</f>
        <v/>
      </c>
      <c r="D228" s="10" t="str">
        <f>if(B228 ="", "", vlookup(B228, Specimen!A:F, 5, FALSE))</f>
        <v/>
      </c>
      <c r="E228" s="10"/>
      <c r="F228" s="10"/>
    </row>
    <row r="229">
      <c r="A229" s="12"/>
      <c r="B229" s="12"/>
      <c r="C229" s="10" t="str">
        <f>if(B229 ="", "", vlookup(B229, Specimen!A:E, 4, FALSE))</f>
        <v/>
      </c>
      <c r="D229" s="10" t="str">
        <f>if(B229 ="", "", vlookup(B229, Specimen!A:F, 5, FALSE))</f>
        <v/>
      </c>
      <c r="E229" s="10"/>
      <c r="F229" s="10"/>
    </row>
    <row r="230">
      <c r="A230" s="12"/>
      <c r="B230" s="12"/>
      <c r="C230" s="10" t="str">
        <f>if(B230 ="", "", vlookup(B230, Specimen!A:E, 4, FALSE))</f>
        <v/>
      </c>
      <c r="D230" s="10" t="str">
        <f>if(B230 ="", "", vlookup(B230, Specimen!A:F, 5, FALSE))</f>
        <v/>
      </c>
      <c r="E230" s="10"/>
      <c r="F230" s="10"/>
    </row>
    <row r="231">
      <c r="A231" s="12"/>
      <c r="B231" s="12"/>
      <c r="C231" s="10" t="str">
        <f>if(B231 ="", "", vlookup(B231, Specimen!A:E, 4, FALSE))</f>
        <v/>
      </c>
      <c r="D231" s="10" t="str">
        <f>if(B231 ="", "", vlookup(B231, Specimen!A:F, 5, FALSE))</f>
        <v/>
      </c>
      <c r="E231" s="10"/>
      <c r="F231" s="10"/>
    </row>
    <row r="232">
      <c r="A232" s="12"/>
      <c r="B232" s="12"/>
      <c r="C232" s="10" t="str">
        <f>if(B232 ="", "", vlookup(B232, Specimen!A:E, 4, FALSE))</f>
        <v/>
      </c>
      <c r="D232" s="10" t="str">
        <f>if(B232 ="", "", vlookup(B232, Specimen!A:F, 5, FALSE))</f>
        <v/>
      </c>
      <c r="E232" s="10"/>
      <c r="F232" s="10"/>
    </row>
    <row r="233">
      <c r="A233" s="12"/>
      <c r="B233" s="12"/>
      <c r="C233" s="10" t="str">
        <f>if(B233 ="", "", vlookup(B233, Specimen!A:E, 4, FALSE))</f>
        <v/>
      </c>
      <c r="D233" s="10" t="str">
        <f>if(B233 ="", "", vlookup(B233, Specimen!A:F, 5, FALSE))</f>
        <v/>
      </c>
      <c r="E233" s="10"/>
      <c r="F233" s="10"/>
    </row>
    <row r="234">
      <c r="A234" s="12"/>
      <c r="B234" s="12"/>
      <c r="C234" s="10" t="str">
        <f>if(B234 ="", "", vlookup(B234, Specimen!A:E, 4, FALSE))</f>
        <v/>
      </c>
      <c r="D234" s="10" t="str">
        <f>if(B234 ="", "", vlookup(B234, Specimen!A:F, 5, FALSE))</f>
        <v/>
      </c>
      <c r="E234" s="10"/>
      <c r="F234" s="10"/>
    </row>
    <row r="235">
      <c r="A235" s="12"/>
      <c r="B235" s="12"/>
      <c r="C235" s="10" t="str">
        <f>if(B235 ="", "", vlookup(B235, Specimen!A:E, 4, FALSE))</f>
        <v/>
      </c>
      <c r="D235" s="10" t="str">
        <f>if(B235 ="", "", vlookup(B235, Specimen!A:F, 5, FALSE))</f>
        <v/>
      </c>
      <c r="E235" s="10"/>
      <c r="F235" s="10"/>
    </row>
    <row r="236">
      <c r="A236" s="12"/>
      <c r="B236" s="12"/>
      <c r="C236" s="10" t="str">
        <f>if(B236 ="", "", vlookup(B236, Specimen!A:E, 4, FALSE))</f>
        <v/>
      </c>
      <c r="D236" s="10" t="str">
        <f>if(B236 ="", "", vlookup(B236, Specimen!A:F, 5, FALSE))</f>
        <v/>
      </c>
      <c r="E236" s="10"/>
      <c r="F236" s="10"/>
    </row>
    <row r="237">
      <c r="A237" s="12"/>
      <c r="B237" s="12"/>
      <c r="C237" s="10" t="str">
        <f>if(B237 ="", "", vlookup(B237, Specimen!A:E, 4, FALSE))</f>
        <v/>
      </c>
      <c r="D237" s="10" t="str">
        <f>if(B237 ="", "", vlookup(B237, Specimen!A:F, 5, FALSE))</f>
        <v/>
      </c>
      <c r="E237" s="10"/>
      <c r="F237" s="10"/>
    </row>
    <row r="238">
      <c r="A238" s="12"/>
      <c r="B238" s="12"/>
      <c r="C238" s="10" t="str">
        <f>if(B238 ="", "", vlookup(B238, Specimen!A:E, 4, FALSE))</f>
        <v/>
      </c>
      <c r="D238" s="10" t="str">
        <f>if(B238 ="", "", vlookup(B238, Specimen!A:F, 5, FALSE))</f>
        <v/>
      </c>
      <c r="E238" s="10"/>
      <c r="F238" s="10"/>
    </row>
    <row r="239">
      <c r="A239" s="12"/>
      <c r="B239" s="12"/>
      <c r="C239" s="10" t="str">
        <f>if(B239 ="", "", vlookup(B239, Specimen!A:E, 4, FALSE))</f>
        <v/>
      </c>
      <c r="D239" s="10" t="str">
        <f>if(B239 ="", "", vlookup(B239, Specimen!A:F, 5, FALSE))</f>
        <v/>
      </c>
      <c r="E239" s="10"/>
      <c r="F239" s="10"/>
    </row>
    <row r="240">
      <c r="A240" s="12"/>
      <c r="B240" s="12"/>
      <c r="C240" s="10" t="str">
        <f>if(B240 ="", "", vlookup(B240, Specimen!A:E, 4, FALSE))</f>
        <v/>
      </c>
      <c r="D240" s="10" t="str">
        <f>if(B240 ="", "", vlookup(B240, Specimen!A:F, 5, FALSE))</f>
        <v/>
      </c>
      <c r="E240" s="10"/>
      <c r="F240" s="10"/>
    </row>
    <row r="241">
      <c r="A241" s="12"/>
      <c r="B241" s="12"/>
      <c r="C241" s="10" t="str">
        <f>if(B241 ="", "", vlookup(B241, Specimen!A:E, 4, FALSE))</f>
        <v/>
      </c>
      <c r="D241" s="10" t="str">
        <f>if(B241 ="", "", vlookup(B241, Specimen!A:F, 5, FALSE))</f>
        <v/>
      </c>
      <c r="E241" s="10"/>
      <c r="F241" s="10"/>
    </row>
    <row r="242">
      <c r="A242" s="12"/>
      <c r="B242" s="12"/>
      <c r="C242" s="10" t="str">
        <f>if(B242 ="", "", vlookup(B242, Specimen!A:E, 4, FALSE))</f>
        <v/>
      </c>
      <c r="D242" s="10" t="str">
        <f>if(B242 ="", "", vlookup(B242, Specimen!A:F, 5, FALSE))</f>
        <v/>
      </c>
      <c r="E242" s="10"/>
      <c r="F242" s="10"/>
    </row>
    <row r="243">
      <c r="A243" s="12"/>
      <c r="B243" s="12"/>
      <c r="C243" s="10" t="str">
        <f>if(B243 ="", "", vlookup(B243, Specimen!A:E, 4, FALSE))</f>
        <v/>
      </c>
      <c r="D243" s="10" t="str">
        <f>if(B243 ="", "", vlookup(B243, Specimen!A:F, 5, FALSE))</f>
        <v/>
      </c>
      <c r="E243" s="10"/>
      <c r="F243" s="10"/>
    </row>
    <row r="244">
      <c r="A244" s="12"/>
      <c r="B244" s="12"/>
      <c r="C244" s="10" t="str">
        <f>if(B244 ="", "", vlookup(B244, Specimen!A:E, 4, FALSE))</f>
        <v/>
      </c>
      <c r="D244" s="10" t="str">
        <f>if(B244 ="", "", vlookup(B244, Specimen!A:F, 5, FALSE))</f>
        <v/>
      </c>
      <c r="E244" s="10"/>
      <c r="F244" s="10"/>
    </row>
    <row r="245">
      <c r="A245" s="12"/>
      <c r="B245" s="12"/>
      <c r="C245" s="10" t="str">
        <f>if(B245 ="", "", vlookup(B245, Specimen!A:E, 4, FALSE))</f>
        <v/>
      </c>
      <c r="D245" s="10" t="str">
        <f>if(B245 ="", "", vlookup(B245, Specimen!A:F, 5, FALSE))</f>
        <v/>
      </c>
      <c r="E245" s="10"/>
      <c r="F245" s="10"/>
    </row>
    <row r="246">
      <c r="A246" s="12"/>
      <c r="B246" s="12"/>
      <c r="C246" s="10" t="str">
        <f>if(B246 ="", "", vlookup(B246, Specimen!A:E, 4, FALSE))</f>
        <v/>
      </c>
      <c r="D246" s="10" t="str">
        <f>if(B246 ="", "", vlookup(B246, Specimen!A:F, 5, FALSE))</f>
        <v/>
      </c>
      <c r="E246" s="10"/>
      <c r="F246" s="10"/>
    </row>
    <row r="247">
      <c r="A247" s="12"/>
      <c r="B247" s="12"/>
      <c r="C247" s="10" t="str">
        <f>if(B247 ="", "", vlookup(B247, Specimen!A:E, 4, FALSE))</f>
        <v/>
      </c>
      <c r="D247" s="10" t="str">
        <f>if(B247 ="", "", vlookup(B247, Specimen!A:F, 5, FALSE))</f>
        <v/>
      </c>
      <c r="E247" s="10"/>
      <c r="F247" s="10"/>
    </row>
    <row r="248">
      <c r="A248" s="12"/>
      <c r="B248" s="12"/>
      <c r="C248" s="10" t="str">
        <f>if(B248 ="", "", vlookup(B248, Specimen!A:E, 4, FALSE))</f>
        <v/>
      </c>
      <c r="D248" s="10" t="str">
        <f>if(B248 ="", "", vlookup(B248, Specimen!A:F, 5, FALSE))</f>
        <v/>
      </c>
      <c r="E248" s="10"/>
      <c r="F248" s="10"/>
    </row>
    <row r="249">
      <c r="A249" s="12"/>
      <c r="B249" s="12"/>
      <c r="C249" s="10" t="str">
        <f>if(B249 ="", "", vlookup(B249, Specimen!A:E, 4, FALSE))</f>
        <v/>
      </c>
      <c r="D249" s="10" t="str">
        <f>if(B249 ="", "", vlookup(B249, Specimen!A:F, 5, FALSE))</f>
        <v/>
      </c>
      <c r="E249" s="10"/>
      <c r="F249" s="10"/>
    </row>
    <row r="250">
      <c r="A250" s="12"/>
      <c r="B250" s="12"/>
      <c r="C250" s="10" t="str">
        <f>if(B250 ="", "", vlookup(B250, Specimen!A:E, 4, FALSE))</f>
        <v/>
      </c>
      <c r="D250" s="10" t="str">
        <f>if(B250 ="", "", vlookup(B250, Specimen!A:F, 5, FALSE))</f>
        <v/>
      </c>
      <c r="E250" s="10"/>
      <c r="F250" s="10"/>
    </row>
    <row r="251">
      <c r="A251" s="12"/>
      <c r="B251" s="12"/>
      <c r="C251" s="10" t="str">
        <f>if(B251 ="", "", vlookup(B251, Specimen!A:E, 4, FALSE))</f>
        <v/>
      </c>
      <c r="D251" s="10" t="str">
        <f>if(B251 ="", "", vlookup(B251, Specimen!A:F, 5, FALSE))</f>
        <v/>
      </c>
      <c r="E251" s="10"/>
      <c r="F251" s="10"/>
    </row>
    <row r="252">
      <c r="A252" s="12"/>
      <c r="B252" s="12"/>
      <c r="C252" s="10" t="str">
        <f>if(B252 ="", "", vlookup(B252, Specimen!A:E, 4, FALSE))</f>
        <v/>
      </c>
      <c r="D252" s="10" t="str">
        <f>if(B252 ="", "", vlookup(B252, Specimen!A:F, 5, FALSE))</f>
        <v/>
      </c>
      <c r="E252" s="10"/>
      <c r="F252" s="10"/>
    </row>
    <row r="253">
      <c r="A253" s="12"/>
      <c r="B253" s="12"/>
      <c r="C253" s="10" t="str">
        <f>if(B253 ="", "", vlookup(B253, Specimen!A:E, 4, FALSE))</f>
        <v/>
      </c>
      <c r="D253" s="10" t="str">
        <f>if(B253 ="", "", vlookup(B253, Specimen!A:F, 5, FALSE))</f>
        <v/>
      </c>
      <c r="E253" s="10"/>
      <c r="F253" s="10"/>
    </row>
    <row r="254">
      <c r="A254" s="12"/>
      <c r="B254" s="12"/>
      <c r="C254" s="10" t="str">
        <f>if(B254 ="", "", vlookup(B254, Specimen!A:E, 4, FALSE))</f>
        <v/>
      </c>
      <c r="D254" s="10" t="str">
        <f>if(B254 ="", "", vlookup(B254, Specimen!A:F, 5, FALSE))</f>
        <v/>
      </c>
      <c r="E254" s="10"/>
      <c r="F254" s="10"/>
    </row>
    <row r="255">
      <c r="A255" s="12"/>
      <c r="B255" s="12"/>
      <c r="C255" s="10" t="str">
        <f>if(B255 ="", "", vlookup(B255, Specimen!A:E, 4, FALSE))</f>
        <v/>
      </c>
      <c r="D255" s="10" t="str">
        <f>if(B255 ="", "", vlookup(B255, Specimen!A:F, 5, FALSE))</f>
        <v/>
      </c>
      <c r="E255" s="10"/>
      <c r="F255" s="10"/>
    </row>
    <row r="256">
      <c r="A256" s="12"/>
      <c r="B256" s="12"/>
      <c r="C256" s="10" t="str">
        <f>if(B256 ="", "", vlookup(B256, Specimen!A:E, 4, FALSE))</f>
        <v/>
      </c>
      <c r="D256" s="10" t="str">
        <f>if(B256 ="", "", vlookup(B256, Specimen!A:F, 5, FALSE))</f>
        <v/>
      </c>
      <c r="E256" s="10"/>
      <c r="F256" s="10"/>
    </row>
    <row r="257">
      <c r="A257" s="12"/>
      <c r="B257" s="12"/>
      <c r="C257" s="10" t="str">
        <f>if(B257 ="", "", vlookup(B257, Specimen!A:E, 4, FALSE))</f>
        <v/>
      </c>
      <c r="D257" s="10" t="str">
        <f>if(B257 ="", "", vlookup(B257, Specimen!A:F, 5, FALSE))</f>
        <v/>
      </c>
      <c r="E257" s="10"/>
      <c r="F257" s="10"/>
    </row>
    <row r="258">
      <c r="A258" s="12"/>
      <c r="B258" s="12"/>
      <c r="C258" s="10" t="str">
        <f>if(B258 ="", "", vlookup(B258, Specimen!A:E, 4, FALSE))</f>
        <v/>
      </c>
      <c r="D258" s="10" t="str">
        <f>if(B258 ="", "", vlookup(B258, Specimen!A:F, 5, FALSE))</f>
        <v/>
      </c>
      <c r="E258" s="10"/>
      <c r="F258" s="10"/>
    </row>
    <row r="259">
      <c r="A259" s="12"/>
      <c r="B259" s="12"/>
      <c r="C259" s="10" t="str">
        <f>if(B259 ="", "", vlookup(B259, Specimen!A:E, 4, FALSE))</f>
        <v/>
      </c>
      <c r="D259" s="10" t="str">
        <f>if(B259 ="", "", vlookup(B259, Specimen!A:F, 5, FALSE))</f>
        <v/>
      </c>
      <c r="E259" s="10"/>
      <c r="F259" s="10"/>
    </row>
    <row r="260">
      <c r="A260" s="12"/>
      <c r="B260" s="12"/>
      <c r="C260" s="10" t="str">
        <f>if(B260 ="", "", vlookup(B260, Specimen!A:E, 4, FALSE))</f>
        <v/>
      </c>
      <c r="D260" s="10" t="str">
        <f>if(B260 ="", "", vlookup(B260, Specimen!A:F, 5, FALSE))</f>
        <v/>
      </c>
      <c r="E260" s="10"/>
      <c r="F260" s="10"/>
    </row>
    <row r="261">
      <c r="A261" s="12"/>
      <c r="B261" s="12"/>
      <c r="C261" s="10" t="str">
        <f>if(B261 ="", "", vlookup(B261, Specimen!A:E, 4, FALSE))</f>
        <v/>
      </c>
      <c r="D261" s="10" t="str">
        <f>if(B261 ="", "", vlookup(B261, Specimen!A:F, 5, FALSE))</f>
        <v/>
      </c>
      <c r="E261" s="10"/>
      <c r="F261" s="10"/>
    </row>
    <row r="262">
      <c r="A262" s="12"/>
      <c r="B262" s="12"/>
      <c r="C262" s="10" t="str">
        <f>if(B262 ="", "", vlookup(B262, Specimen!A:E, 4, FALSE))</f>
        <v/>
      </c>
      <c r="D262" s="10" t="str">
        <f>if(B262 ="", "", vlookup(B262, Specimen!A:F, 5, FALSE))</f>
        <v/>
      </c>
      <c r="E262" s="10"/>
      <c r="F262" s="10"/>
    </row>
    <row r="263">
      <c r="A263" s="12"/>
      <c r="B263" s="12"/>
      <c r="C263" s="10" t="str">
        <f>if(B263 ="", "", vlookup(B263, Specimen!A:E, 4, FALSE))</f>
        <v/>
      </c>
      <c r="D263" s="10" t="str">
        <f>if(B263 ="", "", vlookup(B263, Specimen!A:F, 5, FALSE))</f>
        <v/>
      </c>
      <c r="E263" s="10"/>
      <c r="F263" s="10"/>
    </row>
    <row r="264">
      <c r="A264" s="12"/>
      <c r="B264" s="12"/>
      <c r="C264" s="10" t="str">
        <f>if(B264 ="", "", vlookup(B264, Specimen!A:E, 4, FALSE))</f>
        <v/>
      </c>
      <c r="D264" s="10" t="str">
        <f>if(B264 ="", "", vlookup(B264, Specimen!A:F, 5, FALSE))</f>
        <v/>
      </c>
      <c r="E264" s="10"/>
      <c r="F264" s="10"/>
    </row>
    <row r="265">
      <c r="A265" s="12"/>
      <c r="B265" s="12"/>
      <c r="C265" s="10" t="str">
        <f>if(B265 ="", "", vlookup(B265, Specimen!A:E, 4, FALSE))</f>
        <v/>
      </c>
      <c r="D265" s="10" t="str">
        <f>if(B265 ="", "", vlookup(B265, Specimen!A:F, 5, FALSE))</f>
        <v/>
      </c>
      <c r="E265" s="10"/>
      <c r="F265" s="10"/>
    </row>
    <row r="266">
      <c r="A266" s="12"/>
      <c r="B266" s="12"/>
      <c r="C266" s="10" t="str">
        <f>if(B266 ="", "", vlookup(B266, Specimen!A:E, 4, FALSE))</f>
        <v/>
      </c>
      <c r="D266" s="10" t="str">
        <f>if(B266 ="", "", vlookup(B266, Specimen!A:F, 5, FALSE))</f>
        <v/>
      </c>
      <c r="E266" s="10"/>
      <c r="F266" s="10"/>
    </row>
    <row r="267">
      <c r="A267" s="12"/>
      <c r="B267" s="12"/>
      <c r="C267" s="10" t="str">
        <f>if(B267 ="", "", vlookup(B267, Specimen!A:E, 4, FALSE))</f>
        <v/>
      </c>
      <c r="D267" s="10" t="str">
        <f>if(B267 ="", "", vlookup(B267, Specimen!A:F, 5, FALSE))</f>
        <v/>
      </c>
      <c r="E267" s="10"/>
      <c r="F267" s="10"/>
    </row>
    <row r="268">
      <c r="A268" s="12"/>
      <c r="B268" s="12"/>
      <c r="C268" s="10" t="str">
        <f>if(B268 ="", "", vlookup(B268, Specimen!A:E, 4, FALSE))</f>
        <v/>
      </c>
      <c r="D268" s="10" t="str">
        <f>if(B268 ="", "", vlookup(B268, Specimen!A:F, 5, FALSE))</f>
        <v/>
      </c>
      <c r="E268" s="10"/>
      <c r="F268" s="10"/>
    </row>
    <row r="269">
      <c r="A269" s="12"/>
      <c r="B269" s="12"/>
      <c r="C269" s="10" t="str">
        <f>if(B269 ="", "", vlookup(B269, Specimen!A:E, 4, FALSE))</f>
        <v/>
      </c>
      <c r="D269" s="10" t="str">
        <f>if(B269 ="", "", vlookup(B269, Specimen!A:F, 5, FALSE))</f>
        <v/>
      </c>
      <c r="E269" s="10"/>
      <c r="F269" s="10"/>
    </row>
    <row r="270">
      <c r="A270" s="12"/>
      <c r="B270" s="12"/>
      <c r="C270" s="10" t="str">
        <f>if(B270 ="", "", vlookup(B270, Specimen!A:E, 4, FALSE))</f>
        <v/>
      </c>
      <c r="D270" s="10" t="str">
        <f>if(B270 ="", "", vlookup(B270, Specimen!A:F, 5, FALSE))</f>
        <v/>
      </c>
      <c r="E270" s="10"/>
      <c r="F270" s="10"/>
    </row>
    <row r="271">
      <c r="A271" s="12"/>
      <c r="B271" s="12"/>
      <c r="C271" s="10" t="str">
        <f>if(B271 ="", "", vlookup(B271, Specimen!A:E, 4, FALSE))</f>
        <v/>
      </c>
      <c r="D271" s="10" t="str">
        <f>if(B271 ="", "", vlookup(B271, Specimen!A:F, 5, FALSE))</f>
        <v/>
      </c>
      <c r="E271" s="10"/>
      <c r="F271" s="10"/>
    </row>
    <row r="272">
      <c r="A272" s="12"/>
      <c r="B272" s="12"/>
      <c r="C272" s="10" t="str">
        <f>if(B272 ="", "", vlookup(B272, Specimen!A:E, 4, FALSE))</f>
        <v/>
      </c>
      <c r="D272" s="10" t="str">
        <f>if(B272 ="", "", vlookup(B272, Specimen!A:F, 5, FALSE))</f>
        <v/>
      </c>
      <c r="E272" s="10"/>
      <c r="F272" s="10"/>
    </row>
    <row r="273">
      <c r="A273" s="12"/>
      <c r="B273" s="12"/>
      <c r="C273" s="10" t="str">
        <f>if(B273 ="", "", vlookup(B273, Specimen!A:E, 4, FALSE))</f>
        <v/>
      </c>
      <c r="D273" s="10" t="str">
        <f>if(B273 ="", "", vlookup(B273, Specimen!A:F, 5, FALSE))</f>
        <v/>
      </c>
      <c r="E273" s="10"/>
      <c r="F273" s="10"/>
    </row>
    <row r="274">
      <c r="A274" s="12"/>
      <c r="B274" s="12"/>
      <c r="C274" s="10" t="str">
        <f>if(B274 ="", "", vlookup(B274, Specimen!A:E, 4, FALSE))</f>
        <v/>
      </c>
      <c r="D274" s="10" t="str">
        <f>if(B274 ="", "", vlookup(B274, Specimen!A:F, 5, FALSE))</f>
        <v/>
      </c>
      <c r="E274" s="10"/>
      <c r="F274" s="10"/>
    </row>
    <row r="275">
      <c r="A275" s="12"/>
      <c r="B275" s="12"/>
      <c r="C275" s="10" t="str">
        <f>if(B275 ="", "", vlookup(B275, Specimen!A:E, 4, FALSE))</f>
        <v/>
      </c>
      <c r="D275" s="10" t="str">
        <f>if(B275 ="", "", vlookup(B275, Specimen!A:F, 5, FALSE))</f>
        <v/>
      </c>
      <c r="E275" s="10"/>
      <c r="F275" s="10"/>
    </row>
    <row r="276">
      <c r="A276" s="12"/>
      <c r="B276" s="12"/>
      <c r="C276" s="10" t="str">
        <f>if(B276 ="", "", vlookup(B276, Specimen!A:E, 4, FALSE))</f>
        <v/>
      </c>
      <c r="D276" s="10" t="str">
        <f>if(B276 ="", "", vlookup(B276, Specimen!A:F, 5, FALSE))</f>
        <v/>
      </c>
      <c r="E276" s="10"/>
      <c r="F276" s="10"/>
    </row>
    <row r="277">
      <c r="A277" s="12"/>
      <c r="B277" s="12"/>
      <c r="C277" s="10" t="str">
        <f>if(B277 ="", "", vlookup(B277, Specimen!A:E, 4, FALSE))</f>
        <v/>
      </c>
      <c r="D277" s="10" t="str">
        <f>if(B277 ="", "", vlookup(B277, Specimen!A:F, 5, FALSE))</f>
        <v/>
      </c>
      <c r="E277" s="10"/>
      <c r="F277" s="10"/>
    </row>
    <row r="278">
      <c r="A278" s="12"/>
      <c r="B278" s="12"/>
      <c r="C278" s="10" t="str">
        <f>if(B278 ="", "", vlookup(B278, Specimen!A:E, 4, FALSE))</f>
        <v/>
      </c>
      <c r="D278" s="10" t="str">
        <f>if(B278 ="", "", vlookup(B278, Specimen!A:F, 5, FALSE))</f>
        <v/>
      </c>
      <c r="E278" s="10"/>
      <c r="F278" s="10"/>
    </row>
    <row r="279">
      <c r="A279" s="12"/>
      <c r="B279" s="12"/>
      <c r="C279" s="10" t="str">
        <f>if(B279 ="", "", vlookup(B279, Specimen!A:E, 4, FALSE))</f>
        <v/>
      </c>
      <c r="D279" s="10" t="str">
        <f>if(B279 ="", "", vlookup(B279, Specimen!A:F, 5, FALSE))</f>
        <v/>
      </c>
      <c r="E279" s="10"/>
      <c r="F279" s="10"/>
    </row>
    <row r="280">
      <c r="A280" s="12"/>
      <c r="B280" s="12"/>
      <c r="C280" s="10" t="str">
        <f>if(B280 ="", "", vlookup(B280, Specimen!A:E, 4, FALSE))</f>
        <v/>
      </c>
      <c r="D280" s="10" t="str">
        <f>if(B280 ="", "", vlookup(B280, Specimen!A:F, 5, FALSE))</f>
        <v/>
      </c>
      <c r="E280" s="10"/>
      <c r="F280" s="10"/>
    </row>
    <row r="281">
      <c r="A281" s="12"/>
      <c r="B281" s="12"/>
      <c r="C281" s="10" t="str">
        <f>if(B281 ="", "", vlookup(B281, Specimen!A:E, 4, FALSE))</f>
        <v/>
      </c>
      <c r="D281" s="10" t="str">
        <f>if(B281 ="", "", vlookup(B281, Specimen!A:F, 5, FALSE))</f>
        <v/>
      </c>
      <c r="E281" s="10"/>
      <c r="F281" s="10"/>
    </row>
    <row r="282">
      <c r="A282" s="12"/>
      <c r="B282" s="12"/>
      <c r="C282" s="10" t="str">
        <f>if(B282 ="", "", vlookup(B282, Specimen!A:E, 4, FALSE))</f>
        <v/>
      </c>
      <c r="D282" s="10" t="str">
        <f>if(B282 ="", "", vlookup(B282, Specimen!A:F, 5, FALSE))</f>
        <v/>
      </c>
      <c r="E282" s="10"/>
      <c r="F282" s="10"/>
    </row>
    <row r="283">
      <c r="A283" s="12"/>
      <c r="B283" s="12"/>
      <c r="C283" s="10" t="str">
        <f>if(B283 ="", "", vlookup(B283, Specimen!A:E, 4, FALSE))</f>
        <v/>
      </c>
      <c r="D283" s="10" t="str">
        <f>if(B283 ="", "", vlookup(B283, Specimen!A:F, 5, FALSE))</f>
        <v/>
      </c>
      <c r="E283" s="10"/>
      <c r="F283" s="10"/>
    </row>
    <row r="284">
      <c r="A284" s="12"/>
      <c r="B284" s="12"/>
      <c r="C284" s="10" t="str">
        <f>if(B284 ="", "", vlookup(B284, Specimen!A:E, 4, FALSE))</f>
        <v/>
      </c>
      <c r="D284" s="10" t="str">
        <f>if(B284 ="", "", vlookup(B284, Specimen!A:F, 5, FALSE))</f>
        <v/>
      </c>
      <c r="E284" s="10"/>
      <c r="F284" s="10"/>
    </row>
    <row r="285">
      <c r="A285" s="12"/>
      <c r="B285" s="12"/>
      <c r="C285" s="10" t="str">
        <f>if(B285 ="", "", vlookup(B285, Specimen!A:E, 4, FALSE))</f>
        <v/>
      </c>
      <c r="D285" s="10" t="str">
        <f>if(B285 ="", "", vlookup(B285, Specimen!A:F, 5, FALSE))</f>
        <v/>
      </c>
      <c r="E285" s="10"/>
      <c r="F285" s="10"/>
    </row>
    <row r="286">
      <c r="A286" s="12"/>
      <c r="B286" s="12"/>
      <c r="C286" s="10" t="str">
        <f>if(B286 ="", "", vlookup(B286, Specimen!A:E, 4, FALSE))</f>
        <v/>
      </c>
      <c r="D286" s="10" t="str">
        <f>if(B286 ="", "", vlookup(B286, Specimen!A:F, 5, FALSE))</f>
        <v/>
      </c>
      <c r="E286" s="10"/>
      <c r="F286" s="10"/>
    </row>
    <row r="287">
      <c r="A287" s="12"/>
      <c r="B287" s="12"/>
      <c r="C287" s="10" t="str">
        <f>if(B287 ="", "", vlookup(B287, Specimen!A:E, 4, FALSE))</f>
        <v/>
      </c>
      <c r="D287" s="10" t="str">
        <f>if(B287 ="", "", vlookup(B287, Specimen!A:F, 5, FALSE))</f>
        <v/>
      </c>
      <c r="E287" s="10"/>
      <c r="F287" s="10"/>
    </row>
    <row r="288">
      <c r="A288" s="12"/>
      <c r="B288" s="12"/>
      <c r="C288" s="10" t="str">
        <f>if(B288 ="", "", vlookup(B288, Specimen!A:E, 4, FALSE))</f>
        <v/>
      </c>
      <c r="D288" s="10" t="str">
        <f>if(B288 ="", "", vlookup(B288, Specimen!A:F, 5, FALSE))</f>
        <v/>
      </c>
      <c r="E288" s="10"/>
      <c r="F288" s="10"/>
    </row>
    <row r="289">
      <c r="A289" s="12"/>
      <c r="B289" s="12"/>
      <c r="C289" s="10" t="str">
        <f>if(B289 ="", "", vlookup(B289, Specimen!A:E, 4, FALSE))</f>
        <v/>
      </c>
      <c r="D289" s="10" t="str">
        <f>if(B289 ="", "", vlookup(B289, Specimen!A:F, 5, FALSE))</f>
        <v/>
      </c>
      <c r="E289" s="10"/>
      <c r="F289" s="10"/>
    </row>
    <row r="290">
      <c r="A290" s="12"/>
      <c r="B290" s="12"/>
      <c r="C290" s="10" t="str">
        <f>if(B290 ="", "", vlookup(B290, Specimen!A:E, 4, FALSE))</f>
        <v/>
      </c>
      <c r="D290" s="10" t="str">
        <f>if(B290 ="", "", vlookup(B290, Specimen!A:F, 5, FALSE))</f>
        <v/>
      </c>
      <c r="E290" s="10"/>
      <c r="F290" s="10"/>
    </row>
    <row r="291">
      <c r="A291" s="12"/>
      <c r="B291" s="12"/>
      <c r="C291" s="10" t="str">
        <f>if(B291 ="", "", vlookup(B291, Specimen!A:E, 4, FALSE))</f>
        <v/>
      </c>
      <c r="D291" s="10" t="str">
        <f>if(B291 ="", "", vlookup(B291, Specimen!A:F, 5, FALSE))</f>
        <v/>
      </c>
      <c r="E291" s="10"/>
      <c r="F291" s="10"/>
    </row>
    <row r="292">
      <c r="A292" s="12"/>
      <c r="B292" s="12"/>
      <c r="C292" s="10" t="str">
        <f>if(B292 ="", "", vlookup(B292, Specimen!A:E, 4, FALSE))</f>
        <v/>
      </c>
      <c r="D292" s="10" t="str">
        <f>if(B292 ="", "", vlookup(B292, Specimen!A:F, 5, FALSE))</f>
        <v/>
      </c>
      <c r="E292" s="10"/>
      <c r="F292" s="10"/>
    </row>
    <row r="293">
      <c r="A293" s="12"/>
      <c r="B293" s="12"/>
      <c r="C293" s="10" t="str">
        <f>if(B293 ="", "", vlookup(B293, Specimen!A:E, 4, FALSE))</f>
        <v/>
      </c>
      <c r="D293" s="10" t="str">
        <f>if(B293 ="", "", vlookup(B293, Specimen!A:F, 5, FALSE))</f>
        <v/>
      </c>
      <c r="E293" s="10"/>
      <c r="F293" s="10"/>
    </row>
    <row r="294">
      <c r="A294" s="12"/>
      <c r="B294" s="12"/>
      <c r="C294" s="10" t="str">
        <f>if(B294 ="", "", vlookup(B294, Specimen!A:E, 4, FALSE))</f>
        <v/>
      </c>
      <c r="D294" s="10" t="str">
        <f>if(B294 ="", "", vlookup(B294, Specimen!A:F, 5, FALSE))</f>
        <v/>
      </c>
      <c r="E294" s="10"/>
      <c r="F294" s="10"/>
    </row>
    <row r="295">
      <c r="A295" s="12"/>
      <c r="B295" s="12"/>
      <c r="C295" s="10" t="str">
        <f>if(B295 ="", "", vlookup(B295, Specimen!A:E, 4, FALSE))</f>
        <v/>
      </c>
      <c r="D295" s="10" t="str">
        <f>if(B295 ="", "", vlookup(B295, Specimen!A:F, 5, FALSE))</f>
        <v/>
      </c>
      <c r="E295" s="10"/>
      <c r="F295" s="10"/>
    </row>
    <row r="296">
      <c r="A296" s="12"/>
      <c r="B296" s="12"/>
      <c r="C296" s="10" t="str">
        <f>if(B296 ="", "", vlookup(B296, Specimen!A:E, 4, FALSE))</f>
        <v/>
      </c>
      <c r="D296" s="10" t="str">
        <f>if(B296 ="", "", vlookup(B296, Specimen!A:F, 5, FALSE))</f>
        <v/>
      </c>
      <c r="E296" s="10"/>
      <c r="F296" s="10"/>
    </row>
    <row r="297">
      <c r="A297" s="12"/>
      <c r="B297" s="12"/>
      <c r="C297" s="10" t="str">
        <f>if(B297 ="", "", vlookup(B297, Specimen!A:E, 4, FALSE))</f>
        <v/>
      </c>
      <c r="D297" s="10" t="str">
        <f>if(B297 ="", "", vlookup(B297, Specimen!A:F, 5, FALSE))</f>
        <v/>
      </c>
      <c r="E297" s="10"/>
      <c r="F297" s="10"/>
    </row>
    <row r="298">
      <c r="A298" s="12"/>
      <c r="B298" s="12"/>
      <c r="C298" s="10" t="str">
        <f>if(B298 ="", "", vlookup(B298, Specimen!A:E, 4, FALSE))</f>
        <v/>
      </c>
      <c r="D298" s="10" t="str">
        <f>if(B298 ="", "", vlookup(B298, Specimen!A:F, 5, FALSE))</f>
        <v/>
      </c>
      <c r="E298" s="10"/>
      <c r="F298" s="10"/>
    </row>
    <row r="299">
      <c r="A299" s="12"/>
      <c r="B299" s="12"/>
      <c r="C299" s="10" t="str">
        <f>if(B299 ="", "", vlookup(B299, Specimen!A:E, 4, FALSE))</f>
        <v/>
      </c>
      <c r="D299" s="10" t="str">
        <f>if(B299 ="", "", vlookup(B299, Specimen!A:F, 5, FALSE))</f>
        <v/>
      </c>
      <c r="E299" s="10"/>
      <c r="F299" s="10"/>
    </row>
    <row r="300">
      <c r="A300" s="12"/>
      <c r="B300" s="12"/>
      <c r="C300" s="10" t="str">
        <f>if(B300 ="", "", vlookup(B300, Specimen!A:E, 4, FALSE))</f>
        <v/>
      </c>
      <c r="D300" s="10" t="str">
        <f>if(B300 ="", "", vlookup(B300, Specimen!A:F, 5, FALSE))</f>
        <v/>
      </c>
      <c r="E300" s="10"/>
      <c r="F300" s="10"/>
    </row>
    <row r="301">
      <c r="A301" s="12"/>
      <c r="B301" s="12"/>
      <c r="C301" s="10" t="str">
        <f>if(B301 ="", "", vlookup(B301, Specimen!A:E, 4, FALSE))</f>
        <v/>
      </c>
      <c r="D301" s="10" t="str">
        <f>if(B301 ="", "", vlookup(B301, Specimen!A:F, 5, FALSE))</f>
        <v/>
      </c>
      <c r="E301" s="10"/>
      <c r="F301" s="10"/>
    </row>
    <row r="302">
      <c r="A302" s="12"/>
      <c r="B302" s="12"/>
      <c r="C302" s="10" t="str">
        <f>if(B302 ="", "", vlookup(B302, Specimen!A:E, 4, FALSE))</f>
        <v/>
      </c>
      <c r="D302" s="10" t="str">
        <f>if(B302 ="", "", vlookup(B302, Specimen!A:F, 5, FALSE))</f>
        <v/>
      </c>
      <c r="E302" s="10"/>
      <c r="F302" s="10"/>
    </row>
    <row r="303">
      <c r="A303" s="12"/>
      <c r="B303" s="12"/>
      <c r="C303" s="10" t="str">
        <f>if(B303 ="", "", vlookup(B303, Specimen!A:E, 4, FALSE))</f>
        <v/>
      </c>
      <c r="D303" s="10" t="str">
        <f>if(B303 ="", "", vlookup(B303, Specimen!A:F, 5, FALSE))</f>
        <v/>
      </c>
      <c r="E303" s="10"/>
      <c r="F303" s="10"/>
    </row>
    <row r="304">
      <c r="A304" s="12"/>
      <c r="B304" s="12"/>
      <c r="C304" s="10" t="str">
        <f>if(B304 ="", "", vlookup(B304, Specimen!A:E, 4, FALSE))</f>
        <v/>
      </c>
      <c r="D304" s="10" t="str">
        <f>if(B304 ="", "", vlookup(B304, Specimen!A:F, 5, FALSE))</f>
        <v/>
      </c>
      <c r="E304" s="10"/>
      <c r="F304" s="10"/>
    </row>
    <row r="305">
      <c r="A305" s="12"/>
      <c r="B305" s="12"/>
      <c r="C305" s="10" t="str">
        <f>if(B305 ="", "", vlookup(B305, Specimen!A:E, 4, FALSE))</f>
        <v/>
      </c>
      <c r="D305" s="10" t="str">
        <f>if(B305 ="", "", vlookup(B305, Specimen!A:F, 5, FALSE))</f>
        <v/>
      </c>
      <c r="E305" s="10"/>
      <c r="F305" s="10"/>
    </row>
    <row r="306">
      <c r="A306" s="12"/>
      <c r="B306" s="12"/>
      <c r="C306" s="10" t="str">
        <f>if(B306 ="", "", vlookup(B306, Specimen!A:E, 4, FALSE))</f>
        <v/>
      </c>
      <c r="D306" s="10" t="str">
        <f>if(B306 ="", "", vlookup(B306, Specimen!A:F, 5, FALSE))</f>
        <v/>
      </c>
      <c r="E306" s="10"/>
      <c r="F306" s="10"/>
    </row>
    <row r="307">
      <c r="A307" s="12"/>
      <c r="B307" s="12"/>
      <c r="C307" s="10" t="str">
        <f>if(B307 ="", "", vlookup(B307, Specimen!A:E, 4, FALSE))</f>
        <v/>
      </c>
      <c r="D307" s="10" t="str">
        <f>if(B307 ="", "", vlookup(B307, Specimen!A:F, 5, FALSE))</f>
        <v/>
      </c>
      <c r="E307" s="10"/>
      <c r="F307" s="10"/>
    </row>
    <row r="308">
      <c r="A308" s="12"/>
      <c r="B308" s="12"/>
      <c r="C308" s="10" t="str">
        <f>if(B308 ="", "", vlookup(B308, Specimen!A:E, 4, FALSE))</f>
        <v/>
      </c>
      <c r="D308" s="10" t="str">
        <f>if(B308 ="", "", vlookup(B308, Specimen!A:F, 5, FALSE))</f>
        <v/>
      </c>
      <c r="E308" s="10"/>
      <c r="F308" s="10"/>
    </row>
    <row r="309">
      <c r="A309" s="12"/>
      <c r="B309" s="12"/>
      <c r="C309" s="10" t="str">
        <f>if(B309 ="", "", vlookup(B309, Specimen!A:E, 4, FALSE))</f>
        <v/>
      </c>
      <c r="D309" s="10" t="str">
        <f>if(B309 ="", "", vlookup(B309, Specimen!A:F, 5, FALSE))</f>
        <v/>
      </c>
      <c r="E309" s="10"/>
      <c r="F309" s="10"/>
    </row>
    <row r="310">
      <c r="A310" s="12"/>
      <c r="B310" s="12"/>
      <c r="C310" s="10" t="str">
        <f>if(B310 ="", "", vlookup(B310, Specimen!A:E, 4, FALSE))</f>
        <v/>
      </c>
      <c r="D310" s="10" t="str">
        <f>if(B310 ="", "", vlookup(B310, Specimen!A:F, 5, FALSE))</f>
        <v/>
      </c>
      <c r="E310" s="10"/>
      <c r="F310" s="10"/>
    </row>
    <row r="311">
      <c r="A311" s="12"/>
      <c r="B311" s="12"/>
      <c r="C311" s="10" t="str">
        <f>if(B311 ="", "", vlookup(B311, Specimen!A:E, 4, FALSE))</f>
        <v/>
      </c>
      <c r="D311" s="10" t="str">
        <f>if(B311 ="", "", vlookup(B311, Specimen!A:F, 5, FALSE))</f>
        <v/>
      </c>
      <c r="E311" s="10"/>
      <c r="F311" s="10"/>
    </row>
    <row r="312">
      <c r="A312" s="12"/>
      <c r="B312" s="12"/>
      <c r="C312" s="10" t="str">
        <f>if(B312 ="", "", vlookup(B312, Specimen!A:E, 4, FALSE))</f>
        <v/>
      </c>
      <c r="D312" s="10" t="str">
        <f>if(B312 ="", "", vlookup(B312, Specimen!A:F, 5, FALSE))</f>
        <v/>
      </c>
      <c r="E312" s="10"/>
      <c r="F312" s="10"/>
    </row>
    <row r="313">
      <c r="A313" s="12"/>
      <c r="B313" s="12"/>
      <c r="C313" s="10" t="str">
        <f>if(B313 ="", "", vlookup(B313, Specimen!A:E, 4, FALSE))</f>
        <v/>
      </c>
      <c r="D313" s="10" t="str">
        <f>if(B313 ="", "", vlookup(B313, Specimen!A:F, 5, FALSE))</f>
        <v/>
      </c>
      <c r="E313" s="10"/>
      <c r="F313" s="10"/>
    </row>
    <row r="314">
      <c r="A314" s="12"/>
      <c r="B314" s="12"/>
      <c r="C314" s="10" t="str">
        <f>if(B314 ="", "", vlookup(B314, Specimen!A:E, 4, FALSE))</f>
        <v/>
      </c>
      <c r="D314" s="10" t="str">
        <f>if(B314 ="", "", vlookup(B314, Specimen!A:F, 5, FALSE))</f>
        <v/>
      </c>
      <c r="E314" s="10"/>
      <c r="F314" s="10"/>
    </row>
    <row r="315">
      <c r="A315" s="12"/>
      <c r="B315" s="12"/>
      <c r="C315" s="10" t="str">
        <f>if(B315 ="", "", vlookup(B315, Specimen!A:E, 4, FALSE))</f>
        <v/>
      </c>
      <c r="D315" s="10" t="str">
        <f>if(B315 ="", "", vlookup(B315, Specimen!A:F, 5, FALSE))</f>
        <v/>
      </c>
      <c r="E315" s="10"/>
      <c r="F315" s="10"/>
    </row>
    <row r="316">
      <c r="A316" s="12"/>
      <c r="B316" s="12"/>
      <c r="C316" s="10" t="str">
        <f>if(B316 ="", "", vlookup(B316, Specimen!A:E, 4, FALSE))</f>
        <v/>
      </c>
      <c r="D316" s="10" t="str">
        <f>if(B316 ="", "", vlookup(B316, Specimen!A:F, 5, FALSE))</f>
        <v/>
      </c>
      <c r="E316" s="10"/>
      <c r="F316" s="10"/>
    </row>
    <row r="317">
      <c r="A317" s="12"/>
      <c r="B317" s="12"/>
      <c r="C317" s="10" t="str">
        <f>if(B317 ="", "", vlookup(B317, Specimen!A:E, 4, FALSE))</f>
        <v/>
      </c>
      <c r="D317" s="10" t="str">
        <f>if(B317 ="", "", vlookup(B317, Specimen!A:F, 5, FALSE))</f>
        <v/>
      </c>
      <c r="E317" s="10"/>
      <c r="F317" s="10"/>
    </row>
    <row r="318">
      <c r="A318" s="12"/>
      <c r="B318" s="12"/>
      <c r="C318" s="10" t="str">
        <f>if(B318 ="", "", vlookup(B318, Specimen!A:E, 4, FALSE))</f>
        <v/>
      </c>
      <c r="D318" s="10" t="str">
        <f>if(B318 ="", "", vlookup(B318, Specimen!A:F, 5, FALSE))</f>
        <v/>
      </c>
      <c r="E318" s="10"/>
      <c r="F318" s="10"/>
    </row>
    <row r="319">
      <c r="A319" s="12"/>
      <c r="B319" s="12"/>
      <c r="C319" s="10" t="str">
        <f>if(B319 ="", "", vlookup(B319, Specimen!A:E, 4, FALSE))</f>
        <v/>
      </c>
      <c r="D319" s="10" t="str">
        <f>if(B319 ="", "", vlookup(B319, Specimen!A:F, 5, FALSE))</f>
        <v/>
      </c>
      <c r="E319" s="10"/>
      <c r="F319" s="10"/>
    </row>
    <row r="320">
      <c r="A320" s="12"/>
      <c r="B320" s="12"/>
      <c r="C320" s="10" t="str">
        <f>if(B320 ="", "", vlookup(B320, Specimen!A:E, 4, FALSE))</f>
        <v/>
      </c>
      <c r="D320" s="10" t="str">
        <f>if(B320 ="", "", vlookup(B320, Specimen!A:F, 5, FALSE))</f>
        <v/>
      </c>
      <c r="E320" s="10"/>
      <c r="F320" s="10"/>
    </row>
    <row r="321">
      <c r="A321" s="12"/>
      <c r="B321" s="12"/>
      <c r="C321" s="10" t="str">
        <f>if(B321 ="", "", vlookup(B321, Specimen!A:E, 4, FALSE))</f>
        <v/>
      </c>
      <c r="D321" s="10" t="str">
        <f>if(B321 ="", "", vlookup(B321, Specimen!A:F, 5, FALSE))</f>
        <v/>
      </c>
      <c r="E321" s="10"/>
      <c r="F321" s="10"/>
    </row>
    <row r="322">
      <c r="A322" s="12"/>
      <c r="B322" s="12"/>
      <c r="C322" s="10" t="str">
        <f>if(B322 ="", "", vlookup(B322, Specimen!A:E, 4, FALSE))</f>
        <v/>
      </c>
      <c r="D322" s="10" t="str">
        <f>if(B322 ="", "", vlookup(B322, Specimen!A:F, 5, FALSE))</f>
        <v/>
      </c>
      <c r="E322" s="10"/>
      <c r="F322" s="10"/>
    </row>
    <row r="323">
      <c r="A323" s="12"/>
      <c r="B323" s="12"/>
      <c r="C323" s="10" t="str">
        <f>if(B323 ="", "", vlookup(B323, Specimen!A:E, 4, FALSE))</f>
        <v/>
      </c>
      <c r="D323" s="10" t="str">
        <f>if(B323 ="", "", vlookup(B323, Specimen!A:F, 5, FALSE))</f>
        <v/>
      </c>
      <c r="E323" s="10"/>
      <c r="F323" s="10"/>
    </row>
    <row r="324">
      <c r="A324" s="12"/>
      <c r="B324" s="12"/>
      <c r="C324" s="10" t="str">
        <f>if(B324 ="", "", vlookup(B324, Specimen!A:E, 4, FALSE))</f>
        <v/>
      </c>
      <c r="D324" s="10" t="str">
        <f>if(B324 ="", "", vlookup(B324, Specimen!A:F, 5, FALSE))</f>
        <v/>
      </c>
      <c r="E324" s="10"/>
      <c r="F324" s="10"/>
    </row>
    <row r="325">
      <c r="A325" s="12"/>
      <c r="B325" s="12"/>
      <c r="C325" s="10" t="str">
        <f>if(B325 ="", "", vlookup(B325, Specimen!A:E, 4, FALSE))</f>
        <v/>
      </c>
      <c r="D325" s="10" t="str">
        <f>if(B325 ="", "", vlookup(B325, Specimen!A:F, 5, FALSE))</f>
        <v/>
      </c>
      <c r="E325" s="10"/>
      <c r="F325" s="10"/>
    </row>
    <row r="326">
      <c r="A326" s="12"/>
      <c r="B326" s="12"/>
      <c r="C326" s="10" t="str">
        <f>if(B326 ="", "", vlookup(B326, Specimen!A:E, 4, FALSE))</f>
        <v/>
      </c>
      <c r="D326" s="10" t="str">
        <f>if(B326 ="", "", vlookup(B326, Specimen!A:F, 5, FALSE))</f>
        <v/>
      </c>
      <c r="E326" s="10"/>
      <c r="F326" s="10"/>
    </row>
    <row r="327">
      <c r="A327" s="12"/>
      <c r="B327" s="12"/>
      <c r="C327" s="10" t="str">
        <f>if(B327 ="", "", vlookup(B327, Specimen!A:E, 4, FALSE))</f>
        <v/>
      </c>
      <c r="D327" s="10" t="str">
        <f>if(B327 ="", "", vlookup(B327, Specimen!A:F, 5, FALSE))</f>
        <v/>
      </c>
      <c r="E327" s="10"/>
      <c r="F327" s="10"/>
    </row>
    <row r="328">
      <c r="A328" s="12"/>
      <c r="B328" s="12"/>
      <c r="C328" s="10" t="str">
        <f>if(B328 ="", "", vlookup(B328, Specimen!A:E, 4, FALSE))</f>
        <v/>
      </c>
      <c r="D328" s="10" t="str">
        <f>if(B328 ="", "", vlookup(B328, Specimen!A:F, 5, FALSE))</f>
        <v/>
      </c>
      <c r="E328" s="10"/>
      <c r="F328" s="10"/>
    </row>
    <row r="329">
      <c r="A329" s="12"/>
      <c r="B329" s="12"/>
      <c r="C329" s="10" t="str">
        <f>if(B329 ="", "", vlookup(B329, Specimen!A:E, 4, FALSE))</f>
        <v/>
      </c>
      <c r="D329" s="10" t="str">
        <f>if(B329 ="", "", vlookup(B329, Specimen!A:F, 5, FALSE))</f>
        <v/>
      </c>
      <c r="E329" s="10"/>
      <c r="F329" s="10"/>
    </row>
    <row r="330">
      <c r="A330" s="12"/>
      <c r="B330" s="12"/>
      <c r="C330" s="10" t="str">
        <f>if(B330 ="", "", vlookup(B330, Specimen!A:E, 4, FALSE))</f>
        <v/>
      </c>
      <c r="D330" s="10" t="str">
        <f>if(B330 ="", "", vlookup(B330, Specimen!A:F, 5, FALSE))</f>
        <v/>
      </c>
      <c r="E330" s="10"/>
      <c r="F330" s="10"/>
    </row>
    <row r="331">
      <c r="A331" s="12"/>
      <c r="B331" s="12"/>
      <c r="C331" s="10" t="str">
        <f>if(B331 ="", "", vlookup(B331, Specimen!A:E, 4, FALSE))</f>
        <v/>
      </c>
      <c r="D331" s="10" t="str">
        <f>if(B331 ="", "", vlookup(B331, Specimen!A:F, 5, FALSE))</f>
        <v/>
      </c>
      <c r="E331" s="10"/>
      <c r="F331" s="10"/>
    </row>
    <row r="332">
      <c r="A332" s="12"/>
      <c r="B332" s="12"/>
      <c r="C332" s="10" t="str">
        <f>if(B332 ="", "", vlookup(B332, Specimen!A:E, 4, FALSE))</f>
        <v/>
      </c>
      <c r="D332" s="10" t="str">
        <f>if(B332 ="", "", vlookup(B332, Specimen!A:F, 5, FALSE))</f>
        <v/>
      </c>
      <c r="E332" s="10"/>
      <c r="F332" s="10"/>
    </row>
    <row r="333">
      <c r="A333" s="12"/>
      <c r="B333" s="12"/>
      <c r="C333" s="10" t="str">
        <f>if(B333 ="", "", vlookup(B333, Specimen!A:E, 4, FALSE))</f>
        <v/>
      </c>
      <c r="D333" s="10" t="str">
        <f>if(B333 ="", "", vlookup(B333, Specimen!A:F, 5, FALSE))</f>
        <v/>
      </c>
      <c r="E333" s="10"/>
      <c r="F333" s="10"/>
    </row>
    <row r="334">
      <c r="A334" s="12"/>
      <c r="B334" s="12"/>
      <c r="C334" s="10" t="str">
        <f>if(B334 ="", "", vlookup(B334, Specimen!A:E, 4, FALSE))</f>
        <v/>
      </c>
      <c r="D334" s="10" t="str">
        <f>if(B334 ="", "", vlookup(B334, Specimen!A:F, 5, FALSE))</f>
        <v/>
      </c>
      <c r="E334" s="10"/>
      <c r="F334" s="10"/>
    </row>
    <row r="335">
      <c r="A335" s="12"/>
      <c r="B335" s="12"/>
      <c r="C335" s="10" t="str">
        <f>if(B335 ="", "", vlookup(B335, Specimen!A:E, 4, FALSE))</f>
        <v/>
      </c>
      <c r="D335" s="10" t="str">
        <f>if(B335 ="", "", vlookup(B335, Specimen!A:F, 5, FALSE))</f>
        <v/>
      </c>
      <c r="E335" s="10"/>
      <c r="F335" s="10"/>
    </row>
    <row r="336">
      <c r="A336" s="12"/>
      <c r="B336" s="12"/>
      <c r="C336" s="10" t="str">
        <f>if(B336 ="", "", vlookup(B336, Specimen!A:E, 4, FALSE))</f>
        <v/>
      </c>
      <c r="D336" s="10" t="str">
        <f>if(B336 ="", "", vlookup(B336, Specimen!A:F, 5, FALSE))</f>
        <v/>
      </c>
      <c r="E336" s="10"/>
      <c r="F336" s="10"/>
    </row>
    <row r="337">
      <c r="A337" s="12"/>
      <c r="B337" s="12"/>
      <c r="C337" s="10" t="str">
        <f>if(B337 ="", "", vlookup(B337, Specimen!A:E, 4, FALSE))</f>
        <v/>
      </c>
      <c r="D337" s="10" t="str">
        <f>if(B337 ="", "", vlookup(B337, Specimen!A:F, 5, FALSE))</f>
        <v/>
      </c>
      <c r="E337" s="10"/>
      <c r="F337" s="10"/>
    </row>
    <row r="338">
      <c r="A338" s="12"/>
      <c r="B338" s="12"/>
      <c r="C338" s="10" t="str">
        <f>if(B338 ="", "", vlookup(B338, Specimen!A:E, 4, FALSE))</f>
        <v/>
      </c>
      <c r="D338" s="10" t="str">
        <f>if(B338 ="", "", vlookup(B338, Specimen!A:F, 5, FALSE))</f>
        <v/>
      </c>
      <c r="E338" s="10"/>
      <c r="F338" s="10"/>
    </row>
    <row r="339">
      <c r="A339" s="12"/>
      <c r="B339" s="12"/>
      <c r="C339" s="10" t="str">
        <f>if(B339 ="", "", vlookup(B339, Specimen!A:E, 4, FALSE))</f>
        <v/>
      </c>
      <c r="D339" s="10" t="str">
        <f>if(B339 ="", "", vlookup(B339, Specimen!A:F, 5, FALSE))</f>
        <v/>
      </c>
      <c r="E339" s="10"/>
      <c r="F339" s="10"/>
    </row>
    <row r="340">
      <c r="A340" s="12"/>
      <c r="B340" s="12"/>
      <c r="C340" s="10" t="str">
        <f>if(B340 ="", "", vlookup(B340, Specimen!A:E, 4, FALSE))</f>
        <v/>
      </c>
      <c r="D340" s="10" t="str">
        <f>if(B340 ="", "", vlookup(B340, Specimen!A:F, 5, FALSE))</f>
        <v/>
      </c>
      <c r="E340" s="10"/>
      <c r="F340" s="10"/>
    </row>
    <row r="341">
      <c r="A341" s="12"/>
      <c r="B341" s="12"/>
      <c r="C341" s="10" t="str">
        <f>if(B341 ="", "", vlookup(B341, Specimen!A:E, 4, FALSE))</f>
        <v/>
      </c>
      <c r="D341" s="10" t="str">
        <f>if(B341 ="", "", vlookup(B341, Specimen!A:F, 5, FALSE))</f>
        <v/>
      </c>
      <c r="E341" s="10"/>
      <c r="F341" s="10"/>
    </row>
    <row r="342">
      <c r="A342" s="12"/>
      <c r="B342" s="12"/>
      <c r="C342" s="10" t="str">
        <f>if(B342 ="", "", vlookup(B342, Specimen!A:E, 4, FALSE))</f>
        <v/>
      </c>
      <c r="D342" s="10" t="str">
        <f>if(B342 ="", "", vlookup(B342, Specimen!A:F, 5, FALSE))</f>
        <v/>
      </c>
      <c r="E342" s="10"/>
      <c r="F342" s="10"/>
    </row>
    <row r="343">
      <c r="A343" s="12"/>
      <c r="B343" s="12"/>
      <c r="C343" s="10" t="str">
        <f>if(B343 ="", "", vlookup(B343, Specimen!A:E, 4, FALSE))</f>
        <v/>
      </c>
      <c r="D343" s="10" t="str">
        <f>if(B343 ="", "", vlookup(B343, Specimen!A:F, 5, FALSE))</f>
        <v/>
      </c>
      <c r="E343" s="10"/>
      <c r="F343" s="10"/>
    </row>
    <row r="344">
      <c r="A344" s="12"/>
      <c r="B344" s="12"/>
      <c r="C344" s="10" t="str">
        <f>if(B344 ="", "", vlookup(B344, Specimen!A:E, 4, FALSE))</f>
        <v/>
      </c>
      <c r="D344" s="10" t="str">
        <f>if(B344 ="", "", vlookup(B344, Specimen!A:F, 5, FALSE))</f>
        <v/>
      </c>
      <c r="E344" s="10"/>
      <c r="F344" s="10"/>
    </row>
    <row r="345">
      <c r="A345" s="12"/>
      <c r="B345" s="12"/>
      <c r="C345" s="10" t="str">
        <f>if(B345 ="", "", vlookup(B345, Specimen!A:E, 4, FALSE))</f>
        <v/>
      </c>
      <c r="D345" s="10" t="str">
        <f>if(B345 ="", "", vlookup(B345, Specimen!A:F, 5, FALSE))</f>
        <v/>
      </c>
      <c r="E345" s="10"/>
      <c r="F345" s="10"/>
    </row>
    <row r="346">
      <c r="A346" s="12"/>
      <c r="B346" s="12"/>
      <c r="C346" s="10" t="str">
        <f>if(B346 ="", "", vlookup(B346, Specimen!A:E, 4, FALSE))</f>
        <v/>
      </c>
      <c r="D346" s="10" t="str">
        <f>if(B346 ="", "", vlookup(B346, Specimen!A:F, 5, FALSE))</f>
        <v/>
      </c>
      <c r="E346" s="10"/>
      <c r="F346" s="10"/>
    </row>
    <row r="347">
      <c r="A347" s="12"/>
      <c r="B347" s="12"/>
      <c r="C347" s="10" t="str">
        <f>if(B347 ="", "", vlookup(B347, Specimen!A:E, 4, FALSE))</f>
        <v/>
      </c>
      <c r="D347" s="10" t="str">
        <f>if(B347 ="", "", vlookup(B347, Specimen!A:F, 5, FALSE))</f>
        <v/>
      </c>
      <c r="E347" s="10"/>
      <c r="F347" s="10"/>
    </row>
    <row r="348">
      <c r="A348" s="12"/>
      <c r="B348" s="12"/>
      <c r="C348" s="10" t="str">
        <f>if(B348 ="", "", vlookup(B348, Specimen!A:E, 4, FALSE))</f>
        <v/>
      </c>
      <c r="D348" s="10" t="str">
        <f>if(B348 ="", "", vlookup(B348, Specimen!A:F, 5, FALSE))</f>
        <v/>
      </c>
      <c r="E348" s="10"/>
      <c r="F348" s="10"/>
    </row>
    <row r="349">
      <c r="A349" s="12"/>
      <c r="B349" s="12"/>
      <c r="C349" s="10" t="str">
        <f>if(B349 ="", "", vlookup(B349, Specimen!A:E, 4, FALSE))</f>
        <v/>
      </c>
      <c r="D349" s="10" t="str">
        <f>if(B349 ="", "", vlookup(B349, Specimen!A:F, 5, FALSE))</f>
        <v/>
      </c>
      <c r="E349" s="10"/>
      <c r="F349" s="10"/>
    </row>
    <row r="350">
      <c r="A350" s="12"/>
      <c r="B350" s="12"/>
      <c r="C350" s="10" t="str">
        <f>if(B350 ="", "", vlookup(B350, Specimen!A:E, 4, FALSE))</f>
        <v/>
      </c>
      <c r="D350" s="10" t="str">
        <f>if(B350 ="", "", vlookup(B350, Specimen!A:F, 5, FALSE))</f>
        <v/>
      </c>
      <c r="E350" s="10"/>
      <c r="F350" s="10"/>
    </row>
    <row r="351">
      <c r="A351" s="12"/>
      <c r="B351" s="12"/>
      <c r="C351" s="10" t="str">
        <f>if(B351 ="", "", vlookup(B351, Specimen!A:E, 4, FALSE))</f>
        <v/>
      </c>
      <c r="D351" s="10" t="str">
        <f>if(B351 ="", "", vlookup(B351, Specimen!A:F, 5, FALSE))</f>
        <v/>
      </c>
      <c r="E351" s="10"/>
      <c r="F351" s="10"/>
    </row>
    <row r="352">
      <c r="A352" s="12"/>
      <c r="B352" s="12"/>
      <c r="C352" s="10" t="str">
        <f>if(B352 ="", "", vlookup(B352, Specimen!A:E, 4, FALSE))</f>
        <v/>
      </c>
      <c r="D352" s="10" t="str">
        <f>if(B352 ="", "", vlookup(B352, Specimen!A:F, 5, FALSE))</f>
        <v/>
      </c>
      <c r="E352" s="10"/>
      <c r="F352" s="10"/>
    </row>
    <row r="353">
      <c r="A353" s="12"/>
      <c r="B353" s="12"/>
      <c r="C353" s="10" t="str">
        <f>if(B353 ="", "", vlookup(B353, Specimen!A:E, 4, FALSE))</f>
        <v/>
      </c>
      <c r="D353" s="10" t="str">
        <f>if(B353 ="", "", vlookup(B353, Specimen!A:F, 5, FALSE))</f>
        <v/>
      </c>
      <c r="E353" s="10"/>
      <c r="F353" s="10"/>
    </row>
    <row r="354">
      <c r="A354" s="12"/>
      <c r="B354" s="12"/>
      <c r="C354" s="10" t="str">
        <f>if(B354 ="", "", vlookup(B354, Specimen!A:E, 4, FALSE))</f>
        <v/>
      </c>
      <c r="D354" s="10" t="str">
        <f>if(B354 ="", "", vlookup(B354, Specimen!A:F, 5, FALSE))</f>
        <v/>
      </c>
      <c r="E354" s="10"/>
      <c r="F354" s="10"/>
    </row>
    <row r="355">
      <c r="A355" s="12"/>
      <c r="B355" s="12"/>
      <c r="C355" s="10" t="str">
        <f>if(B355 ="", "", vlookup(B355, Specimen!A:E, 4, FALSE))</f>
        <v/>
      </c>
      <c r="D355" s="10" t="str">
        <f>if(B355 ="", "", vlookup(B355, Specimen!A:F, 5, FALSE))</f>
        <v/>
      </c>
      <c r="E355" s="10"/>
      <c r="F355" s="10"/>
    </row>
    <row r="356">
      <c r="A356" s="12"/>
      <c r="B356" s="12"/>
      <c r="C356" s="10" t="str">
        <f>if(B356 ="", "", vlookup(B356, Specimen!A:E, 4, FALSE))</f>
        <v/>
      </c>
      <c r="D356" s="10" t="str">
        <f>if(B356 ="", "", vlookup(B356, Specimen!A:F, 5, FALSE))</f>
        <v/>
      </c>
      <c r="E356" s="10"/>
      <c r="F356" s="10"/>
    </row>
    <row r="357">
      <c r="A357" s="12"/>
      <c r="B357" s="12"/>
      <c r="C357" s="10" t="str">
        <f>if(B357 ="", "", vlookup(B357, Specimen!A:E, 4, FALSE))</f>
        <v/>
      </c>
      <c r="D357" s="10" t="str">
        <f>if(B357 ="", "", vlookup(B357, Specimen!A:F, 5, FALSE))</f>
        <v/>
      </c>
      <c r="E357" s="10"/>
      <c r="F357" s="10"/>
    </row>
    <row r="358">
      <c r="A358" s="12"/>
      <c r="B358" s="12"/>
      <c r="C358" s="10" t="str">
        <f>if(B358 ="", "", vlookup(B358, Specimen!A:E, 4, FALSE))</f>
        <v/>
      </c>
      <c r="D358" s="10" t="str">
        <f>if(B358 ="", "", vlookup(B358, Specimen!A:F, 5, FALSE))</f>
        <v/>
      </c>
      <c r="E358" s="10"/>
      <c r="F358" s="10"/>
    </row>
    <row r="359">
      <c r="A359" s="12"/>
      <c r="B359" s="12"/>
      <c r="C359" s="10" t="str">
        <f>if(B359 ="", "", vlookup(B359, Specimen!A:E, 4, FALSE))</f>
        <v/>
      </c>
      <c r="D359" s="10" t="str">
        <f>if(B359 ="", "", vlookup(B359, Specimen!A:F, 5, FALSE))</f>
        <v/>
      </c>
      <c r="E359" s="10"/>
      <c r="F359" s="10"/>
    </row>
    <row r="360">
      <c r="A360" s="12"/>
      <c r="B360" s="12"/>
      <c r="C360" s="10" t="str">
        <f>if(B360 ="", "", vlookup(B360, Specimen!A:E, 4, FALSE))</f>
        <v/>
      </c>
      <c r="D360" s="10" t="str">
        <f>if(B360 ="", "", vlookup(B360, Specimen!A:F, 5, FALSE))</f>
        <v/>
      </c>
      <c r="E360" s="10"/>
      <c r="F360" s="10"/>
    </row>
    <row r="361">
      <c r="A361" s="12"/>
      <c r="B361" s="12"/>
      <c r="C361" s="10" t="str">
        <f>if(B361 ="", "", vlookup(B361, Specimen!A:E, 4, FALSE))</f>
        <v/>
      </c>
      <c r="D361" s="10" t="str">
        <f>if(B361 ="", "", vlookup(B361, Specimen!A:F, 5, FALSE))</f>
        <v/>
      </c>
      <c r="E361" s="10"/>
      <c r="F361" s="10"/>
    </row>
    <row r="362">
      <c r="A362" s="12"/>
      <c r="B362" s="12"/>
      <c r="C362" s="10" t="str">
        <f>if(B362 ="", "", vlookup(B362, Specimen!A:E, 4, FALSE))</f>
        <v/>
      </c>
      <c r="D362" s="10" t="str">
        <f>if(B362 ="", "", vlookup(B362, Specimen!A:F, 5, FALSE))</f>
        <v/>
      </c>
      <c r="E362" s="10"/>
      <c r="F362" s="10"/>
    </row>
    <row r="363">
      <c r="A363" s="12"/>
      <c r="B363" s="12"/>
      <c r="C363" s="10" t="str">
        <f>if(B363 ="", "", vlookup(B363, Specimen!A:E, 4, FALSE))</f>
        <v/>
      </c>
      <c r="D363" s="10" t="str">
        <f>if(B363 ="", "", vlookup(B363, Specimen!A:F, 5, FALSE))</f>
        <v/>
      </c>
      <c r="E363" s="10"/>
      <c r="F363" s="10"/>
    </row>
    <row r="364">
      <c r="A364" s="12"/>
      <c r="B364" s="12"/>
      <c r="C364" s="10" t="str">
        <f>if(B364 ="", "", vlookup(B364, Specimen!A:E, 4, FALSE))</f>
        <v/>
      </c>
      <c r="D364" s="10" t="str">
        <f>if(B364 ="", "", vlookup(B364, Specimen!A:F, 5, FALSE))</f>
        <v/>
      </c>
      <c r="E364" s="10"/>
      <c r="F364" s="10"/>
    </row>
    <row r="365">
      <c r="A365" s="12"/>
      <c r="B365" s="12"/>
      <c r="C365" s="10" t="str">
        <f>if(B365 ="", "", vlookup(B365, Specimen!A:E, 4, FALSE))</f>
        <v/>
      </c>
      <c r="D365" s="10" t="str">
        <f>if(B365 ="", "", vlookup(B365, Specimen!A:F, 5, FALSE))</f>
        <v/>
      </c>
      <c r="E365" s="10"/>
      <c r="F365" s="10"/>
    </row>
    <row r="366">
      <c r="A366" s="12"/>
      <c r="B366" s="12"/>
      <c r="C366" s="10" t="str">
        <f>if(B366 ="", "", vlookup(B366, Specimen!A:E, 4, FALSE))</f>
        <v/>
      </c>
      <c r="D366" s="10" t="str">
        <f>if(B366 ="", "", vlookup(B366, Specimen!A:F, 5, FALSE))</f>
        <v/>
      </c>
      <c r="E366" s="10"/>
      <c r="F366" s="10"/>
    </row>
    <row r="367">
      <c r="A367" s="12"/>
      <c r="B367" s="12"/>
      <c r="C367" s="10" t="str">
        <f>if(B367 ="", "", vlookup(B367, Specimen!A:E, 4, FALSE))</f>
        <v/>
      </c>
      <c r="D367" s="10" t="str">
        <f>if(B367 ="", "", vlookup(B367, Specimen!A:F, 5, FALSE))</f>
        <v/>
      </c>
      <c r="E367" s="10"/>
      <c r="F367" s="10"/>
    </row>
    <row r="368">
      <c r="A368" s="12"/>
      <c r="B368" s="12"/>
      <c r="C368" s="10" t="str">
        <f>if(B368 ="", "", vlookup(B368, Specimen!A:E, 4, FALSE))</f>
        <v/>
      </c>
      <c r="D368" s="10" t="str">
        <f>if(B368 ="", "", vlookup(B368, Specimen!A:F, 5, FALSE))</f>
        <v/>
      </c>
      <c r="E368" s="10"/>
      <c r="F368" s="10"/>
    </row>
    <row r="369">
      <c r="A369" s="12"/>
      <c r="B369" s="12"/>
      <c r="C369" s="10" t="str">
        <f>if(B369 ="", "", vlookup(B369, Specimen!A:E, 4, FALSE))</f>
        <v/>
      </c>
      <c r="D369" s="10" t="str">
        <f>if(B369 ="", "", vlookup(B369, Specimen!A:F, 5, FALSE))</f>
        <v/>
      </c>
      <c r="E369" s="10"/>
      <c r="F369" s="10"/>
    </row>
    <row r="370">
      <c r="A370" s="12"/>
      <c r="B370" s="12"/>
      <c r="C370" s="10" t="str">
        <f>if(B370 ="", "", vlookup(B370, Specimen!A:E, 4, FALSE))</f>
        <v/>
      </c>
      <c r="D370" s="10" t="str">
        <f>if(B370 ="", "", vlookup(B370, Specimen!A:F, 5, FALSE))</f>
        <v/>
      </c>
      <c r="E370" s="10"/>
      <c r="F370" s="10"/>
    </row>
    <row r="371">
      <c r="A371" s="12"/>
      <c r="B371" s="12"/>
      <c r="C371" s="10" t="str">
        <f>if(B371 ="", "", vlookup(B371, Specimen!A:E, 4, FALSE))</f>
        <v/>
      </c>
      <c r="D371" s="10" t="str">
        <f>if(B371 ="", "", vlookup(B371, Specimen!A:F, 5, FALSE))</f>
        <v/>
      </c>
      <c r="E371" s="10"/>
      <c r="F371" s="10"/>
    </row>
    <row r="372">
      <c r="A372" s="12"/>
      <c r="B372" s="12"/>
      <c r="C372" s="10" t="str">
        <f>if(B372 ="", "", vlookup(B372, Specimen!A:E, 4, FALSE))</f>
        <v/>
      </c>
      <c r="D372" s="10" t="str">
        <f>if(B372 ="", "", vlookup(B372, Specimen!A:F, 5, FALSE))</f>
        <v/>
      </c>
      <c r="E372" s="10"/>
      <c r="F372" s="10"/>
    </row>
    <row r="373">
      <c r="A373" s="12"/>
      <c r="B373" s="12"/>
      <c r="C373" s="10" t="str">
        <f>if(B373 ="", "", vlookup(B373, Specimen!A:E, 4, FALSE))</f>
        <v/>
      </c>
      <c r="D373" s="10" t="str">
        <f>if(B373 ="", "", vlookup(B373, Specimen!A:F, 5, FALSE))</f>
        <v/>
      </c>
      <c r="E373" s="10"/>
      <c r="F373" s="10"/>
    </row>
    <row r="374">
      <c r="A374" s="12"/>
      <c r="B374" s="12"/>
      <c r="C374" s="10" t="str">
        <f>if(B374 ="", "", vlookup(B374, Specimen!A:E, 4, FALSE))</f>
        <v/>
      </c>
      <c r="D374" s="10" t="str">
        <f>if(B374 ="", "", vlookup(B374, Specimen!A:F, 5, FALSE))</f>
        <v/>
      </c>
      <c r="E374" s="10"/>
      <c r="F374" s="10"/>
    </row>
    <row r="375">
      <c r="A375" s="12"/>
      <c r="B375" s="12"/>
      <c r="C375" s="10" t="str">
        <f>if(B375 ="", "", vlookup(B375, Specimen!A:E, 4, FALSE))</f>
        <v/>
      </c>
      <c r="D375" s="10" t="str">
        <f>if(B375 ="", "", vlookup(B375, Specimen!A:F, 5, FALSE))</f>
        <v/>
      </c>
      <c r="E375" s="10"/>
      <c r="F375" s="10"/>
    </row>
    <row r="376">
      <c r="A376" s="12"/>
      <c r="B376" s="12"/>
      <c r="C376" s="10" t="str">
        <f>if(B376 ="", "", vlookup(B376, Specimen!A:E, 4, FALSE))</f>
        <v/>
      </c>
      <c r="D376" s="10" t="str">
        <f>if(B376 ="", "", vlookup(B376, Specimen!A:F, 5, FALSE))</f>
        <v/>
      </c>
      <c r="E376" s="10"/>
      <c r="F376" s="10"/>
    </row>
    <row r="377">
      <c r="A377" s="12"/>
      <c r="B377" s="12"/>
      <c r="C377" s="10" t="str">
        <f>if(B377 ="", "", vlookup(B377, Specimen!A:E, 4, FALSE))</f>
        <v/>
      </c>
      <c r="D377" s="10" t="str">
        <f>if(B377 ="", "", vlookup(B377, Specimen!A:F, 5, FALSE))</f>
        <v/>
      </c>
      <c r="E377" s="10"/>
      <c r="F377" s="10"/>
    </row>
    <row r="378">
      <c r="A378" s="12"/>
      <c r="B378" s="12"/>
      <c r="C378" s="10" t="str">
        <f>if(B378 ="", "", vlookup(B378, Specimen!A:E, 4, FALSE))</f>
        <v/>
      </c>
      <c r="D378" s="10" t="str">
        <f>if(B378 ="", "", vlookup(B378, Specimen!A:F, 5, FALSE))</f>
        <v/>
      </c>
      <c r="E378" s="10"/>
      <c r="F378" s="10"/>
    </row>
    <row r="379">
      <c r="A379" s="12"/>
      <c r="B379" s="12"/>
      <c r="C379" s="10" t="str">
        <f>if(B379 ="", "", vlookup(B379, Specimen!A:E, 4, FALSE))</f>
        <v/>
      </c>
      <c r="D379" s="10" t="str">
        <f>if(B379 ="", "", vlookup(B379, Specimen!A:F, 5, FALSE))</f>
        <v/>
      </c>
      <c r="E379" s="10"/>
      <c r="F379" s="10"/>
    </row>
    <row r="380">
      <c r="A380" s="12"/>
      <c r="B380" s="12"/>
      <c r="C380" s="10" t="str">
        <f>if(B380 ="", "", vlookup(B380, Specimen!A:E, 4, FALSE))</f>
        <v/>
      </c>
      <c r="D380" s="10" t="str">
        <f>if(B380 ="", "", vlookup(B380, Specimen!A:F, 5, FALSE))</f>
        <v/>
      </c>
      <c r="E380" s="10"/>
      <c r="F380" s="10"/>
    </row>
    <row r="381">
      <c r="A381" s="12"/>
      <c r="B381" s="12"/>
      <c r="C381" s="10" t="str">
        <f>if(B381 ="", "", vlookup(B381, Specimen!A:E, 4, FALSE))</f>
        <v/>
      </c>
      <c r="D381" s="10" t="str">
        <f>if(B381 ="", "", vlookup(B381, Specimen!A:F, 5, FALSE))</f>
        <v/>
      </c>
      <c r="E381" s="10"/>
      <c r="F381" s="10"/>
    </row>
    <row r="382">
      <c r="A382" s="12"/>
      <c r="B382" s="12"/>
      <c r="C382" s="10" t="str">
        <f>if(B382 ="", "", vlookup(B382, Specimen!A:E, 4, FALSE))</f>
        <v/>
      </c>
      <c r="D382" s="10" t="str">
        <f>if(B382 ="", "", vlookup(B382, Specimen!A:F, 5, FALSE))</f>
        <v/>
      </c>
      <c r="E382" s="10"/>
      <c r="F382" s="10"/>
    </row>
    <row r="383">
      <c r="A383" s="12"/>
      <c r="B383" s="12"/>
      <c r="C383" s="10" t="str">
        <f>if(B383 ="", "", vlookup(B383, Specimen!A:E, 4, FALSE))</f>
        <v/>
      </c>
      <c r="D383" s="10" t="str">
        <f>if(B383 ="", "", vlookup(B383, Specimen!A:F, 5, FALSE))</f>
        <v/>
      </c>
      <c r="E383" s="10"/>
      <c r="F383" s="10"/>
    </row>
    <row r="384">
      <c r="A384" s="12"/>
      <c r="B384" s="12"/>
      <c r="C384" s="10" t="str">
        <f>if(B384 ="", "", vlookup(B384, Specimen!A:E, 4, FALSE))</f>
        <v/>
      </c>
      <c r="D384" s="10" t="str">
        <f>if(B384 ="", "", vlookup(B384, Specimen!A:F, 5, FALSE))</f>
        <v/>
      </c>
      <c r="E384" s="10"/>
      <c r="F384" s="10"/>
    </row>
    <row r="385">
      <c r="A385" s="12"/>
      <c r="B385" s="12"/>
      <c r="C385" s="10" t="str">
        <f>if(B385 ="", "", vlookup(B385, Specimen!A:E, 4, FALSE))</f>
        <v/>
      </c>
      <c r="D385" s="10" t="str">
        <f>if(B385 ="", "", vlookup(B385, Specimen!A:F, 5, FALSE))</f>
        <v/>
      </c>
      <c r="E385" s="10"/>
      <c r="F385" s="10"/>
    </row>
    <row r="386">
      <c r="A386" s="12"/>
      <c r="B386" s="12"/>
      <c r="C386" s="10" t="str">
        <f>if(B386 ="", "", vlookup(B386, Specimen!A:E, 4, FALSE))</f>
        <v/>
      </c>
      <c r="D386" s="10" t="str">
        <f>if(B386 ="", "", vlookup(B386, Specimen!A:F, 5, FALSE))</f>
        <v/>
      </c>
      <c r="E386" s="10"/>
      <c r="F386" s="10"/>
    </row>
    <row r="387">
      <c r="A387" s="12"/>
      <c r="B387" s="12"/>
      <c r="C387" s="10" t="str">
        <f>if(B387 ="", "", vlookup(B387, Specimen!A:E, 4, FALSE))</f>
        <v/>
      </c>
      <c r="D387" s="10" t="str">
        <f>if(B387 ="", "", vlookup(B387, Specimen!A:F, 5, FALSE))</f>
        <v/>
      </c>
      <c r="E387" s="10"/>
      <c r="F387" s="10"/>
    </row>
    <row r="388">
      <c r="A388" s="12"/>
      <c r="B388" s="12"/>
      <c r="C388" s="10" t="str">
        <f>if(B388 ="", "", vlookup(B388, Specimen!A:E, 4, FALSE))</f>
        <v/>
      </c>
      <c r="D388" s="10" t="str">
        <f>if(B388 ="", "", vlookup(B388, Specimen!A:F, 5, FALSE))</f>
        <v/>
      </c>
      <c r="E388" s="10"/>
      <c r="F388" s="10"/>
    </row>
    <row r="389">
      <c r="A389" s="12"/>
      <c r="B389" s="12"/>
      <c r="C389" s="10" t="str">
        <f>if(B389 ="", "", vlookup(B389, Specimen!A:E, 4, FALSE))</f>
        <v/>
      </c>
      <c r="D389" s="10" t="str">
        <f>if(B389 ="", "", vlookup(B389, Specimen!A:F, 5, FALSE))</f>
        <v/>
      </c>
      <c r="E389" s="10"/>
      <c r="F389" s="10"/>
    </row>
    <row r="390">
      <c r="A390" s="12"/>
      <c r="B390" s="12"/>
      <c r="C390" s="10" t="str">
        <f>if(B390 ="", "", vlookup(B390, Specimen!A:E, 4, FALSE))</f>
        <v/>
      </c>
      <c r="D390" s="10" t="str">
        <f>if(B390 ="", "", vlookup(B390, Specimen!A:F, 5, FALSE))</f>
        <v/>
      </c>
      <c r="E390" s="10"/>
      <c r="F390" s="10"/>
    </row>
    <row r="391">
      <c r="A391" s="12"/>
      <c r="B391" s="12"/>
      <c r="C391" s="10" t="str">
        <f>if(B391 ="", "", vlookup(B391, Specimen!A:E, 4, FALSE))</f>
        <v/>
      </c>
      <c r="D391" s="10" t="str">
        <f>if(B391 ="", "", vlookup(B391, Specimen!A:F, 5, FALSE))</f>
        <v/>
      </c>
      <c r="E391" s="10"/>
      <c r="F391" s="10"/>
    </row>
    <row r="392">
      <c r="A392" s="12"/>
      <c r="B392" s="12"/>
      <c r="C392" s="10" t="str">
        <f>if(B392 ="", "", vlookup(B392, Specimen!A:E, 4, FALSE))</f>
        <v/>
      </c>
      <c r="D392" s="10" t="str">
        <f>if(B392 ="", "", vlookup(B392, Specimen!A:F, 5, FALSE))</f>
        <v/>
      </c>
      <c r="E392" s="10"/>
      <c r="F392" s="10"/>
    </row>
    <row r="393">
      <c r="A393" s="12"/>
      <c r="B393" s="12"/>
      <c r="C393" s="10" t="str">
        <f>if(B393 ="", "", vlookup(B393, Specimen!A:E, 4, FALSE))</f>
        <v/>
      </c>
      <c r="D393" s="10" t="str">
        <f>if(B393 ="", "", vlookup(B393, Specimen!A:F, 5, FALSE))</f>
        <v/>
      </c>
      <c r="E393" s="10"/>
      <c r="F393" s="10"/>
    </row>
    <row r="394">
      <c r="A394" s="12"/>
      <c r="B394" s="12"/>
      <c r="C394" s="10" t="str">
        <f>if(B394 ="", "", vlookup(B394, Specimen!A:E, 4, FALSE))</f>
        <v/>
      </c>
      <c r="D394" s="10" t="str">
        <f>if(B394 ="", "", vlookup(B394, Specimen!A:F, 5, FALSE))</f>
        <v/>
      </c>
      <c r="E394" s="10"/>
      <c r="F394" s="10"/>
    </row>
    <row r="395">
      <c r="A395" s="12"/>
      <c r="B395" s="12"/>
      <c r="C395" s="10" t="str">
        <f>if(B395 ="", "", vlookup(B395, Specimen!A:E, 4, FALSE))</f>
        <v/>
      </c>
      <c r="D395" s="10" t="str">
        <f>if(B395 ="", "", vlookup(B395, Specimen!A:F, 5, FALSE))</f>
        <v/>
      </c>
      <c r="E395" s="10"/>
      <c r="F395" s="10"/>
    </row>
    <row r="396">
      <c r="A396" s="12"/>
      <c r="B396" s="12"/>
      <c r="C396" s="10" t="str">
        <f>if(B396 ="", "", vlookup(B396, Specimen!A:E, 4, FALSE))</f>
        <v/>
      </c>
      <c r="D396" s="10" t="str">
        <f>if(B396 ="", "", vlookup(B396, Specimen!A:F, 5, FALSE))</f>
        <v/>
      </c>
      <c r="E396" s="10"/>
      <c r="F396" s="10"/>
    </row>
    <row r="397">
      <c r="A397" s="12"/>
      <c r="B397" s="12"/>
      <c r="C397" s="10" t="str">
        <f>if(B397 ="", "", vlookup(B397, Specimen!A:E, 4, FALSE))</f>
        <v/>
      </c>
      <c r="D397" s="10" t="str">
        <f>if(B397 ="", "", vlookup(B397, Specimen!A:F, 5, FALSE))</f>
        <v/>
      </c>
      <c r="E397" s="10"/>
      <c r="F397" s="10"/>
    </row>
    <row r="398">
      <c r="A398" s="12"/>
      <c r="B398" s="12"/>
      <c r="C398" s="10" t="str">
        <f>if(B398 ="", "", vlookup(B398, Specimen!A:E, 4, FALSE))</f>
        <v/>
      </c>
      <c r="D398" s="10" t="str">
        <f>if(B398 ="", "", vlookup(B398, Specimen!A:F, 5, FALSE))</f>
        <v/>
      </c>
      <c r="E398" s="10"/>
      <c r="F398" s="10"/>
    </row>
    <row r="399">
      <c r="A399" s="12"/>
      <c r="B399" s="12"/>
      <c r="C399" s="10" t="str">
        <f>if(B399 ="", "", vlookup(B399, Specimen!A:E, 4, FALSE))</f>
        <v/>
      </c>
      <c r="D399" s="10" t="str">
        <f>if(B399 ="", "", vlookup(B399, Specimen!A:F, 5, FALSE))</f>
        <v/>
      </c>
      <c r="E399" s="10"/>
      <c r="F399" s="10"/>
    </row>
    <row r="400">
      <c r="A400" s="12"/>
      <c r="B400" s="12"/>
      <c r="C400" s="10" t="str">
        <f>if(B400 ="", "", vlookup(B400, Specimen!A:E, 4, FALSE))</f>
        <v/>
      </c>
      <c r="D400" s="10" t="str">
        <f>if(B400 ="", "", vlookup(B400, Specimen!A:F, 5, FALSE))</f>
        <v/>
      </c>
      <c r="E400" s="10"/>
      <c r="F400" s="10"/>
    </row>
    <row r="401">
      <c r="A401" s="12"/>
      <c r="B401" s="12"/>
      <c r="C401" s="10" t="str">
        <f>if(B401 ="", "", vlookup(B401, Specimen!A:E, 4, FALSE))</f>
        <v/>
      </c>
      <c r="D401" s="10" t="str">
        <f>if(B401 ="", "", vlookup(B401, Specimen!A:F, 5, FALSE))</f>
        <v/>
      </c>
      <c r="E401" s="10"/>
      <c r="F401" s="10"/>
    </row>
    <row r="402">
      <c r="A402" s="12"/>
      <c r="B402" s="12"/>
      <c r="C402" s="10" t="str">
        <f>if(B402 ="", "", vlookup(B402, Specimen!A:E, 4, FALSE))</f>
        <v/>
      </c>
      <c r="D402" s="10" t="str">
        <f>if(B402 ="", "", vlookup(B402, Specimen!A:F, 5, FALSE))</f>
        <v/>
      </c>
      <c r="E402" s="10"/>
      <c r="F402" s="10"/>
    </row>
    <row r="403">
      <c r="A403" s="12"/>
      <c r="B403" s="12"/>
      <c r="C403" s="10" t="str">
        <f>if(B403 ="", "", vlookup(B403, Specimen!A:E, 4, FALSE))</f>
        <v/>
      </c>
      <c r="D403" s="10" t="str">
        <f>if(B403 ="", "", vlookup(B403, Specimen!A:F, 5, FALSE))</f>
        <v/>
      </c>
      <c r="E403" s="10"/>
      <c r="F403" s="10"/>
    </row>
    <row r="404">
      <c r="A404" s="12"/>
      <c r="B404" s="12"/>
      <c r="C404" s="10" t="str">
        <f>if(B404 ="", "", vlookup(B404, Specimen!A:E, 4, FALSE))</f>
        <v/>
      </c>
      <c r="D404" s="10" t="str">
        <f>if(B404 ="", "", vlookup(B404, Specimen!A:F, 5, FALSE))</f>
        <v/>
      </c>
      <c r="E404" s="10"/>
      <c r="F404" s="10"/>
    </row>
    <row r="405">
      <c r="A405" s="12"/>
      <c r="B405" s="12"/>
      <c r="C405" s="10" t="str">
        <f>if(B405 ="", "", vlookup(B405, Specimen!A:E, 4, FALSE))</f>
        <v/>
      </c>
      <c r="D405" s="10" t="str">
        <f>if(B405 ="", "", vlookup(B405, Specimen!A:F, 5, FALSE))</f>
        <v/>
      </c>
      <c r="E405" s="10"/>
      <c r="F405" s="10"/>
    </row>
    <row r="406">
      <c r="A406" s="12"/>
      <c r="B406" s="12"/>
      <c r="C406" s="10" t="str">
        <f>if(B406 ="", "", vlookup(B406, Specimen!A:E, 4, FALSE))</f>
        <v/>
      </c>
      <c r="D406" s="10" t="str">
        <f>if(B406 ="", "", vlookup(B406, Specimen!A:F, 5, FALSE))</f>
        <v/>
      </c>
      <c r="E406" s="10"/>
      <c r="F406" s="10"/>
    </row>
    <row r="407">
      <c r="A407" s="12"/>
      <c r="B407" s="12"/>
      <c r="C407" s="10" t="str">
        <f>if(B407 ="", "", vlookup(B407, Specimen!A:E, 4, FALSE))</f>
        <v/>
      </c>
      <c r="D407" s="10" t="str">
        <f>if(B407 ="", "", vlookup(B407, Specimen!A:F, 5, FALSE))</f>
        <v/>
      </c>
      <c r="E407" s="10"/>
      <c r="F407" s="10"/>
    </row>
    <row r="408">
      <c r="A408" s="12"/>
      <c r="B408" s="12"/>
      <c r="C408" s="10" t="str">
        <f>if(B408 ="", "", vlookup(B408, Specimen!A:E, 4, FALSE))</f>
        <v/>
      </c>
      <c r="D408" s="10" t="str">
        <f>if(B408 ="", "", vlookup(B408, Specimen!A:F, 5, FALSE))</f>
        <v/>
      </c>
      <c r="E408" s="10"/>
      <c r="F408" s="10"/>
    </row>
    <row r="409">
      <c r="A409" s="12"/>
      <c r="B409" s="12"/>
      <c r="C409" s="10" t="str">
        <f>if(B409 ="", "", vlookup(B409, Specimen!A:E, 4, FALSE))</f>
        <v/>
      </c>
      <c r="D409" s="10" t="str">
        <f>if(B409 ="", "", vlookup(B409, Specimen!A:F, 5, FALSE))</f>
        <v/>
      </c>
      <c r="E409" s="10"/>
      <c r="F409" s="10"/>
    </row>
    <row r="410">
      <c r="A410" s="12"/>
      <c r="B410" s="12"/>
      <c r="C410" s="10" t="str">
        <f>if(B410 ="", "", vlookup(B410, Specimen!A:E, 4, FALSE))</f>
        <v/>
      </c>
      <c r="D410" s="10" t="str">
        <f>if(B410 ="", "", vlookup(B410, Specimen!A:F, 5, FALSE))</f>
        <v/>
      </c>
      <c r="E410" s="10"/>
      <c r="F410" s="10"/>
    </row>
    <row r="411">
      <c r="A411" s="12"/>
      <c r="B411" s="12"/>
      <c r="C411" s="10" t="str">
        <f>if(B411 ="", "", vlookup(B411, Specimen!A:E, 4, FALSE))</f>
        <v/>
      </c>
      <c r="D411" s="10" t="str">
        <f>if(B411 ="", "", vlookup(B411, Specimen!A:F, 5, FALSE))</f>
        <v/>
      </c>
      <c r="E411" s="10"/>
      <c r="F411" s="10"/>
    </row>
    <row r="412">
      <c r="A412" s="12"/>
      <c r="B412" s="12"/>
      <c r="C412" s="10" t="str">
        <f>if(B412 ="", "", vlookup(B412, Specimen!A:E, 4, FALSE))</f>
        <v/>
      </c>
      <c r="D412" s="10" t="str">
        <f>if(B412 ="", "", vlookup(B412, Specimen!A:F, 5, FALSE))</f>
        <v/>
      </c>
      <c r="E412" s="10"/>
      <c r="F412" s="10"/>
    </row>
    <row r="413">
      <c r="A413" s="12"/>
      <c r="B413" s="12"/>
      <c r="C413" s="10" t="str">
        <f>if(B413 ="", "", vlookup(B413, Specimen!A:E, 4, FALSE))</f>
        <v/>
      </c>
      <c r="D413" s="10" t="str">
        <f>if(B413 ="", "", vlookup(B413, Specimen!A:F, 5, FALSE))</f>
        <v/>
      </c>
      <c r="E413" s="10"/>
      <c r="F413" s="10"/>
    </row>
    <row r="414">
      <c r="A414" s="12"/>
      <c r="B414" s="12"/>
      <c r="C414" s="10" t="str">
        <f>if(B414 ="", "", vlookup(B414, Specimen!A:E, 4, FALSE))</f>
        <v/>
      </c>
      <c r="D414" s="10" t="str">
        <f>if(B414 ="", "", vlookup(B414, Specimen!A:F, 5, FALSE))</f>
        <v/>
      </c>
      <c r="E414" s="10"/>
      <c r="F414" s="10"/>
    </row>
    <row r="415">
      <c r="A415" s="12"/>
      <c r="B415" s="12"/>
      <c r="C415" s="10" t="str">
        <f>if(B415 ="", "", vlookup(B415, Specimen!A:E, 4, FALSE))</f>
        <v/>
      </c>
      <c r="D415" s="10" t="str">
        <f>if(B415 ="", "", vlookup(B415, Specimen!A:F, 5, FALSE))</f>
        <v/>
      </c>
      <c r="E415" s="10"/>
      <c r="F415" s="10"/>
    </row>
    <row r="416">
      <c r="A416" s="12"/>
      <c r="B416" s="12"/>
      <c r="C416" s="10" t="str">
        <f>if(B416 ="", "", vlookup(B416, Specimen!A:E, 4, FALSE))</f>
        <v/>
      </c>
      <c r="D416" s="10" t="str">
        <f>if(B416 ="", "", vlookup(B416, Specimen!A:F, 5, FALSE))</f>
        <v/>
      </c>
      <c r="E416" s="10"/>
      <c r="F416" s="10"/>
    </row>
    <row r="417">
      <c r="A417" s="12"/>
      <c r="B417" s="12"/>
      <c r="C417" s="10" t="str">
        <f>if(B417 ="", "", vlookup(B417, Specimen!A:E, 4, FALSE))</f>
        <v/>
      </c>
      <c r="D417" s="10" t="str">
        <f>if(B417 ="", "", vlookup(B417, Specimen!A:F, 5, FALSE))</f>
        <v/>
      </c>
      <c r="E417" s="10"/>
      <c r="F417" s="10"/>
    </row>
    <row r="418">
      <c r="A418" s="12"/>
      <c r="B418" s="12"/>
      <c r="C418" s="10" t="str">
        <f>if(B418 ="", "", vlookup(B418, Specimen!A:E, 4, FALSE))</f>
        <v/>
      </c>
      <c r="D418" s="10" t="str">
        <f>if(B418 ="", "", vlookup(B418, Specimen!A:F, 5, FALSE))</f>
        <v/>
      </c>
      <c r="E418" s="10"/>
      <c r="F418" s="10"/>
    </row>
    <row r="419">
      <c r="A419" s="12"/>
      <c r="B419" s="12"/>
      <c r="C419" s="10" t="str">
        <f>if(B419 ="", "", vlookup(B419, Specimen!A:E, 4, FALSE))</f>
        <v/>
      </c>
      <c r="D419" s="10" t="str">
        <f>if(B419 ="", "", vlookup(B419, Specimen!A:F, 5, FALSE))</f>
        <v/>
      </c>
      <c r="E419" s="10"/>
      <c r="F419" s="10"/>
    </row>
    <row r="420">
      <c r="A420" s="12"/>
      <c r="B420" s="12"/>
      <c r="C420" s="10" t="str">
        <f>if(B420 ="", "", vlookup(B420, Specimen!A:E, 4, FALSE))</f>
        <v/>
      </c>
      <c r="D420" s="10" t="str">
        <f>if(B420 ="", "", vlookup(B420, Specimen!A:F, 5, FALSE))</f>
        <v/>
      </c>
      <c r="E420" s="10"/>
      <c r="F420" s="10"/>
    </row>
    <row r="421">
      <c r="A421" s="12"/>
      <c r="B421" s="12"/>
      <c r="C421" s="10" t="str">
        <f>if(B421 ="", "", vlookup(B421, Specimen!A:E, 4, FALSE))</f>
        <v/>
      </c>
      <c r="D421" s="10" t="str">
        <f>if(B421 ="", "", vlookup(B421, Specimen!A:F, 5, FALSE))</f>
        <v/>
      </c>
      <c r="E421" s="10"/>
      <c r="F421" s="10"/>
    </row>
    <row r="422">
      <c r="A422" s="12"/>
      <c r="B422" s="12"/>
      <c r="C422" s="10" t="str">
        <f>if(B422 ="", "", vlookup(B422, Specimen!A:E, 4, FALSE))</f>
        <v/>
      </c>
      <c r="D422" s="10" t="str">
        <f>if(B422 ="", "", vlookup(B422, Specimen!A:F, 5, FALSE))</f>
        <v/>
      </c>
      <c r="E422" s="10"/>
      <c r="F422" s="10"/>
    </row>
    <row r="423">
      <c r="A423" s="12"/>
      <c r="B423" s="12"/>
      <c r="C423" s="10" t="str">
        <f>if(B423 ="", "", vlookup(B423, Specimen!A:E, 4, FALSE))</f>
        <v/>
      </c>
      <c r="D423" s="10" t="str">
        <f>if(B423 ="", "", vlookup(B423, Specimen!A:F, 5, FALSE))</f>
        <v/>
      </c>
      <c r="E423" s="10"/>
      <c r="F423" s="10"/>
    </row>
    <row r="424">
      <c r="A424" s="12"/>
      <c r="B424" s="12"/>
      <c r="C424" s="10" t="str">
        <f>if(B424 ="", "", vlookup(B424, Specimen!A:E, 4, FALSE))</f>
        <v/>
      </c>
      <c r="D424" s="10" t="str">
        <f>if(B424 ="", "", vlookup(B424, Specimen!A:F, 5, FALSE))</f>
        <v/>
      </c>
      <c r="E424" s="10"/>
      <c r="F424" s="10"/>
    </row>
    <row r="425">
      <c r="A425" s="12"/>
      <c r="B425" s="12"/>
      <c r="C425" s="10" t="str">
        <f>if(B425 ="", "", vlookup(B425, Specimen!A:E, 4, FALSE))</f>
        <v/>
      </c>
      <c r="D425" s="10" t="str">
        <f>if(B425 ="", "", vlookup(B425, Specimen!A:F, 5, FALSE))</f>
        <v/>
      </c>
      <c r="E425" s="10"/>
      <c r="F425" s="10"/>
    </row>
    <row r="426">
      <c r="A426" s="12"/>
      <c r="B426" s="12"/>
      <c r="C426" s="10" t="str">
        <f>if(B426 ="", "", vlookup(B426, Specimen!A:E, 4, FALSE))</f>
        <v/>
      </c>
      <c r="D426" s="10" t="str">
        <f>if(B426 ="", "", vlookup(B426, Specimen!A:F, 5, FALSE))</f>
        <v/>
      </c>
      <c r="E426" s="10"/>
      <c r="F426" s="10"/>
    </row>
    <row r="427">
      <c r="A427" s="12"/>
      <c r="B427" s="12"/>
      <c r="C427" s="10" t="str">
        <f>if(B427 ="", "", vlookup(B427, Specimen!A:E, 4, FALSE))</f>
        <v/>
      </c>
      <c r="D427" s="10" t="str">
        <f>if(B427 ="", "", vlookup(B427, Specimen!A:F, 5, FALSE))</f>
        <v/>
      </c>
      <c r="E427" s="10"/>
      <c r="F427" s="10"/>
    </row>
    <row r="428">
      <c r="A428" s="12"/>
      <c r="B428" s="12"/>
      <c r="C428" s="10" t="str">
        <f>if(B428 ="", "", vlookup(B428, Specimen!A:E, 4, FALSE))</f>
        <v/>
      </c>
      <c r="D428" s="10" t="str">
        <f>if(B428 ="", "", vlookup(B428, Specimen!A:F, 5, FALSE))</f>
        <v/>
      </c>
      <c r="E428" s="10"/>
      <c r="F428" s="10"/>
    </row>
    <row r="429">
      <c r="A429" s="12"/>
      <c r="B429" s="12"/>
      <c r="C429" s="10" t="str">
        <f>if(B429 ="", "", vlookup(B429, Specimen!A:E, 4, FALSE))</f>
        <v/>
      </c>
      <c r="D429" s="10" t="str">
        <f>if(B429 ="", "", vlookup(B429, Specimen!A:F, 5, FALSE))</f>
        <v/>
      </c>
      <c r="E429" s="10"/>
      <c r="F429" s="10"/>
    </row>
    <row r="430">
      <c r="A430" s="12"/>
      <c r="B430" s="12"/>
      <c r="C430" s="10" t="str">
        <f>if(B430 ="", "", vlookup(B430, Specimen!A:E, 4, FALSE))</f>
        <v/>
      </c>
      <c r="D430" s="10" t="str">
        <f>if(B430 ="", "", vlookup(B430, Specimen!A:F, 5, FALSE))</f>
        <v/>
      </c>
      <c r="E430" s="10"/>
      <c r="F430" s="10"/>
    </row>
    <row r="431">
      <c r="A431" s="12"/>
      <c r="B431" s="12"/>
      <c r="C431" s="10" t="str">
        <f>if(B431 ="", "", vlookup(B431, Specimen!A:E, 4, FALSE))</f>
        <v/>
      </c>
      <c r="D431" s="10" t="str">
        <f>if(B431 ="", "", vlookup(B431, Specimen!A:F, 5, FALSE))</f>
        <v/>
      </c>
      <c r="E431" s="10"/>
      <c r="F431" s="10"/>
    </row>
    <row r="432">
      <c r="A432" s="12"/>
      <c r="B432" s="12"/>
      <c r="C432" s="10" t="str">
        <f>if(B432 ="", "", vlookup(B432, Specimen!A:E, 4, FALSE))</f>
        <v/>
      </c>
      <c r="D432" s="10" t="str">
        <f>if(B432 ="", "", vlookup(B432, Specimen!A:F, 5, FALSE))</f>
        <v/>
      </c>
      <c r="E432" s="10"/>
      <c r="F432" s="10"/>
    </row>
    <row r="433">
      <c r="A433" s="12"/>
      <c r="B433" s="12"/>
      <c r="C433" s="10" t="str">
        <f>if(B433 ="", "", vlookup(B433, Specimen!A:E, 4, FALSE))</f>
        <v/>
      </c>
      <c r="D433" s="10" t="str">
        <f>if(B433 ="", "", vlookup(B433, Specimen!A:F, 5, FALSE))</f>
        <v/>
      </c>
      <c r="E433" s="10"/>
      <c r="F433" s="10"/>
    </row>
    <row r="434">
      <c r="A434" s="12"/>
      <c r="B434" s="12"/>
      <c r="C434" s="10" t="str">
        <f>if(B434 ="", "", vlookup(B434, Specimen!A:E, 4, FALSE))</f>
        <v/>
      </c>
      <c r="D434" s="10" t="str">
        <f>if(B434 ="", "", vlookup(B434, Specimen!A:F, 5, FALSE))</f>
        <v/>
      </c>
      <c r="E434" s="10"/>
      <c r="F434" s="10"/>
    </row>
    <row r="435">
      <c r="A435" s="12"/>
      <c r="B435" s="12"/>
      <c r="C435" s="10" t="str">
        <f>if(B435 ="", "", vlookup(B435, Specimen!A:E, 4, FALSE))</f>
        <v/>
      </c>
      <c r="D435" s="10" t="str">
        <f>if(B435 ="", "", vlookup(B435, Specimen!A:F, 5, FALSE))</f>
        <v/>
      </c>
      <c r="E435" s="10"/>
      <c r="F435" s="10"/>
    </row>
    <row r="436">
      <c r="A436" s="12"/>
      <c r="B436" s="12"/>
      <c r="C436" s="10" t="str">
        <f>if(B436 ="", "", vlookup(B436, Specimen!A:E, 4, FALSE))</f>
        <v/>
      </c>
      <c r="D436" s="10" t="str">
        <f>if(B436 ="", "", vlookup(B436, Specimen!A:F, 5, FALSE))</f>
        <v/>
      </c>
      <c r="E436" s="10"/>
      <c r="F436" s="10"/>
    </row>
    <row r="437">
      <c r="A437" s="12"/>
      <c r="B437" s="12"/>
      <c r="C437" s="10" t="str">
        <f>if(B437 ="", "", vlookup(B437, Specimen!A:E, 4, FALSE))</f>
        <v/>
      </c>
      <c r="D437" s="10" t="str">
        <f>if(B437 ="", "", vlookup(B437, Specimen!A:F, 5, FALSE))</f>
        <v/>
      </c>
      <c r="E437" s="10"/>
      <c r="F437" s="10"/>
    </row>
    <row r="438">
      <c r="A438" s="12"/>
      <c r="B438" s="12"/>
      <c r="C438" s="10" t="str">
        <f>if(B438 ="", "", vlookup(B438, Specimen!A:E, 4, FALSE))</f>
        <v/>
      </c>
      <c r="D438" s="10" t="str">
        <f>if(B438 ="", "", vlookup(B438, Specimen!A:F, 5, FALSE))</f>
        <v/>
      </c>
      <c r="E438" s="10"/>
      <c r="F438" s="10"/>
    </row>
    <row r="439">
      <c r="A439" s="12"/>
      <c r="B439" s="12"/>
      <c r="C439" s="10" t="str">
        <f>if(B439 ="", "", vlookup(B439, Specimen!A:E, 4, FALSE))</f>
        <v/>
      </c>
      <c r="D439" s="10" t="str">
        <f>if(B439 ="", "", vlookup(B439, Specimen!A:F, 5, FALSE))</f>
        <v/>
      </c>
      <c r="E439" s="10"/>
      <c r="F439" s="10"/>
    </row>
    <row r="440">
      <c r="A440" s="12"/>
      <c r="B440" s="12"/>
      <c r="C440" s="10" t="str">
        <f>if(B440 ="", "", vlookup(B440, Specimen!A:E, 4, FALSE))</f>
        <v/>
      </c>
      <c r="D440" s="10" t="str">
        <f>if(B440 ="", "", vlookup(B440, Specimen!A:F, 5, FALSE))</f>
        <v/>
      </c>
      <c r="E440" s="10"/>
      <c r="F440" s="10"/>
    </row>
    <row r="441">
      <c r="A441" s="12"/>
      <c r="B441" s="12"/>
      <c r="C441" s="10" t="str">
        <f>if(B441 ="", "", vlookup(B441, Specimen!A:E, 4, FALSE))</f>
        <v/>
      </c>
      <c r="D441" s="10" t="str">
        <f>if(B441 ="", "", vlookup(B441, Specimen!A:F, 5, FALSE))</f>
        <v/>
      </c>
      <c r="E441" s="10"/>
      <c r="F441" s="10"/>
    </row>
    <row r="442">
      <c r="A442" s="12"/>
      <c r="B442" s="12"/>
      <c r="C442" s="10" t="str">
        <f>if(B442 ="", "", vlookup(B442, Specimen!A:E, 4, FALSE))</f>
        <v/>
      </c>
      <c r="D442" s="10" t="str">
        <f>if(B442 ="", "", vlookup(B442, Specimen!A:F, 5, FALSE))</f>
        <v/>
      </c>
      <c r="E442" s="10"/>
      <c r="F442" s="10"/>
    </row>
    <row r="443">
      <c r="A443" s="12"/>
      <c r="B443" s="12"/>
      <c r="C443" s="10" t="str">
        <f>if(B443 ="", "", vlookup(B443, Specimen!A:E, 4, FALSE))</f>
        <v/>
      </c>
      <c r="D443" s="10" t="str">
        <f>if(B443 ="", "", vlookup(B443, Specimen!A:F, 5, FALSE))</f>
        <v/>
      </c>
      <c r="E443" s="10"/>
      <c r="F443" s="10"/>
    </row>
    <row r="444">
      <c r="A444" s="12"/>
      <c r="B444" s="12"/>
      <c r="C444" s="10" t="str">
        <f>if(B444 ="", "", vlookup(B444, Specimen!A:E, 4, FALSE))</f>
        <v/>
      </c>
      <c r="D444" s="10" t="str">
        <f>if(B444 ="", "", vlookup(B444, Specimen!A:F, 5, FALSE))</f>
        <v/>
      </c>
      <c r="E444" s="10"/>
      <c r="F444" s="10"/>
    </row>
    <row r="445">
      <c r="A445" s="12"/>
      <c r="B445" s="12"/>
      <c r="C445" s="10" t="str">
        <f>if(B445 ="", "", vlookup(B445, Specimen!A:E, 4, FALSE))</f>
        <v/>
      </c>
      <c r="D445" s="10" t="str">
        <f>if(B445 ="", "", vlookup(B445, Specimen!A:F, 5, FALSE))</f>
        <v/>
      </c>
      <c r="E445" s="10"/>
      <c r="F445" s="10"/>
    </row>
    <row r="446">
      <c r="A446" s="12"/>
      <c r="B446" s="12"/>
      <c r="C446" s="10" t="str">
        <f>if(B446 ="", "", vlookup(B446, Specimen!A:E, 4, FALSE))</f>
        <v/>
      </c>
      <c r="D446" s="10" t="str">
        <f>if(B446 ="", "", vlookup(B446, Specimen!A:F, 5, FALSE))</f>
        <v/>
      </c>
      <c r="E446" s="10"/>
      <c r="F446" s="10"/>
    </row>
    <row r="447">
      <c r="A447" s="12"/>
      <c r="B447" s="12"/>
      <c r="C447" s="10" t="str">
        <f>if(B447 ="", "", vlookup(B447, Specimen!A:E, 4, FALSE))</f>
        <v/>
      </c>
      <c r="D447" s="10" t="str">
        <f>if(B447 ="", "", vlookup(B447, Specimen!A:F, 5, FALSE))</f>
        <v/>
      </c>
      <c r="E447" s="10"/>
      <c r="F447" s="10"/>
    </row>
    <row r="448">
      <c r="A448" s="12"/>
      <c r="B448" s="12"/>
      <c r="C448" s="10" t="str">
        <f>if(B448 ="", "", vlookup(B448, Specimen!A:E, 4, FALSE))</f>
        <v/>
      </c>
      <c r="D448" s="10" t="str">
        <f>if(B448 ="", "", vlookup(B448, Specimen!A:F, 5, FALSE))</f>
        <v/>
      </c>
      <c r="E448" s="10"/>
      <c r="F448" s="10"/>
    </row>
    <row r="449">
      <c r="A449" s="12"/>
      <c r="B449" s="12"/>
      <c r="C449" s="10" t="str">
        <f>if(B449 ="", "", vlookup(B449, Specimen!A:E, 4, FALSE))</f>
        <v/>
      </c>
      <c r="D449" s="10" t="str">
        <f>if(B449 ="", "", vlookup(B449, Specimen!A:F, 5, FALSE))</f>
        <v/>
      </c>
      <c r="E449" s="10"/>
      <c r="F449" s="10"/>
    </row>
    <row r="450">
      <c r="A450" s="12"/>
      <c r="B450" s="12"/>
      <c r="C450" s="10" t="str">
        <f>if(B450 ="", "", vlookup(B450, Specimen!A:E, 4, FALSE))</f>
        <v/>
      </c>
      <c r="D450" s="10" t="str">
        <f>if(B450 ="", "", vlookup(B450, Specimen!A:F, 5, FALSE))</f>
        <v/>
      </c>
      <c r="E450" s="10"/>
      <c r="F450" s="10"/>
    </row>
    <row r="451">
      <c r="A451" s="12"/>
      <c r="B451" s="12"/>
      <c r="C451" s="10" t="str">
        <f>if(B451 ="", "", vlookup(B451, Specimen!A:E, 4, FALSE))</f>
        <v/>
      </c>
      <c r="D451" s="10" t="str">
        <f>if(B451 ="", "", vlookup(B451, Specimen!A:F, 5, FALSE))</f>
        <v/>
      </c>
      <c r="E451" s="10"/>
      <c r="F451" s="10"/>
    </row>
    <row r="452">
      <c r="A452" s="12"/>
      <c r="B452" s="12"/>
      <c r="C452" s="10" t="str">
        <f>if(B452 ="", "", vlookup(B452, Specimen!A:E, 4, FALSE))</f>
        <v/>
      </c>
      <c r="D452" s="10" t="str">
        <f>if(B452 ="", "", vlookup(B452, Specimen!A:F, 5, FALSE))</f>
        <v/>
      </c>
      <c r="E452" s="10"/>
      <c r="F452" s="10"/>
    </row>
    <row r="453">
      <c r="A453" s="12"/>
      <c r="B453" s="12"/>
      <c r="C453" s="10" t="str">
        <f>if(B453 ="", "", vlookup(B453, Specimen!A:E, 4, FALSE))</f>
        <v/>
      </c>
      <c r="D453" s="10" t="str">
        <f>if(B453 ="", "", vlookup(B453, Specimen!A:F, 5, FALSE))</f>
        <v/>
      </c>
      <c r="E453" s="10"/>
      <c r="F453" s="10"/>
    </row>
    <row r="454">
      <c r="A454" s="12"/>
      <c r="B454" s="12"/>
      <c r="C454" s="10" t="str">
        <f>if(B454 ="", "", vlookup(B454, Specimen!A:E, 4, FALSE))</f>
        <v/>
      </c>
      <c r="D454" s="10" t="str">
        <f>if(B454 ="", "", vlookup(B454, Specimen!A:F, 5, FALSE))</f>
        <v/>
      </c>
      <c r="E454" s="10"/>
      <c r="F454" s="10"/>
    </row>
    <row r="455">
      <c r="A455" s="12"/>
      <c r="B455" s="12"/>
      <c r="C455" s="10" t="str">
        <f>if(B455 ="", "", vlookup(B455, Specimen!A:E, 4, FALSE))</f>
        <v/>
      </c>
      <c r="D455" s="10" t="str">
        <f>if(B455 ="", "", vlookup(B455, Specimen!A:F, 5, FALSE))</f>
        <v/>
      </c>
      <c r="E455" s="10"/>
      <c r="F455" s="10"/>
    </row>
    <row r="456">
      <c r="A456" s="12"/>
      <c r="B456" s="12"/>
      <c r="C456" s="10" t="str">
        <f>if(B456 ="", "", vlookup(B456, Specimen!A:E, 4, FALSE))</f>
        <v/>
      </c>
      <c r="D456" s="10" t="str">
        <f>if(B456 ="", "", vlookup(B456, Specimen!A:F, 5, FALSE))</f>
        <v/>
      </c>
      <c r="E456" s="10"/>
      <c r="F456" s="10"/>
    </row>
    <row r="457">
      <c r="A457" s="12"/>
      <c r="B457" s="12"/>
      <c r="C457" s="10" t="str">
        <f>if(B457 ="", "", vlookup(B457, Specimen!A:E, 4, FALSE))</f>
        <v/>
      </c>
      <c r="D457" s="10" t="str">
        <f>if(B457 ="", "", vlookup(B457, Specimen!A:F, 5, FALSE))</f>
        <v/>
      </c>
      <c r="E457" s="10"/>
      <c r="F457" s="10"/>
    </row>
    <row r="458">
      <c r="A458" s="12"/>
      <c r="B458" s="12"/>
      <c r="C458" s="10" t="str">
        <f>if(B458 ="", "", vlookup(B458, Specimen!A:E, 4, FALSE))</f>
        <v/>
      </c>
      <c r="D458" s="10" t="str">
        <f>if(B458 ="", "", vlookup(B458, Specimen!A:F, 5, FALSE))</f>
        <v/>
      </c>
      <c r="E458" s="10"/>
      <c r="F458" s="10"/>
    </row>
    <row r="459">
      <c r="A459" s="12"/>
      <c r="B459" s="12"/>
      <c r="C459" s="10" t="str">
        <f>if(B459 ="", "", vlookup(B459, Specimen!A:E, 4, FALSE))</f>
        <v/>
      </c>
      <c r="D459" s="10" t="str">
        <f>if(B459 ="", "", vlookup(B459, Specimen!A:F, 5, FALSE))</f>
        <v/>
      </c>
      <c r="E459" s="10"/>
      <c r="F459" s="10"/>
    </row>
    <row r="460">
      <c r="A460" s="12"/>
      <c r="B460" s="12"/>
      <c r="C460" s="10" t="str">
        <f>if(B460 ="", "", vlookup(B460, Specimen!A:E, 4, FALSE))</f>
        <v/>
      </c>
      <c r="D460" s="10" t="str">
        <f>if(B460 ="", "", vlookup(B460, Specimen!A:F, 5, FALSE))</f>
        <v/>
      </c>
      <c r="E460" s="10"/>
      <c r="F460" s="10"/>
    </row>
    <row r="461">
      <c r="A461" s="12"/>
      <c r="B461" s="12"/>
      <c r="C461" s="10" t="str">
        <f>if(B461 ="", "", vlookup(B461, Specimen!A:E, 4, FALSE))</f>
        <v/>
      </c>
      <c r="D461" s="10" t="str">
        <f>if(B461 ="", "", vlookup(B461, Specimen!A:F, 5, FALSE))</f>
        <v/>
      </c>
      <c r="E461" s="10"/>
      <c r="F461" s="10"/>
    </row>
    <row r="462">
      <c r="A462" s="12"/>
      <c r="B462" s="12"/>
      <c r="C462" s="10" t="str">
        <f>if(B462 ="", "", vlookup(B462, Specimen!A:E, 4, FALSE))</f>
        <v/>
      </c>
      <c r="D462" s="10" t="str">
        <f>if(B462 ="", "", vlookup(B462, Specimen!A:F, 5, FALSE))</f>
        <v/>
      </c>
      <c r="E462" s="10"/>
      <c r="F462" s="10"/>
    </row>
    <row r="463">
      <c r="A463" s="12"/>
      <c r="B463" s="12"/>
      <c r="C463" s="10" t="str">
        <f>if(B463 ="", "", vlookup(B463, Specimen!A:E, 4, FALSE))</f>
        <v/>
      </c>
      <c r="D463" s="10" t="str">
        <f>if(B463 ="", "", vlookup(B463, Specimen!A:F, 5, FALSE))</f>
        <v/>
      </c>
      <c r="E463" s="10"/>
      <c r="F463" s="10"/>
    </row>
    <row r="464">
      <c r="A464" s="12"/>
      <c r="B464" s="12"/>
      <c r="C464" s="10" t="str">
        <f>if(B464 ="", "", vlookup(B464, Specimen!A:E, 4, FALSE))</f>
        <v/>
      </c>
      <c r="D464" s="10" t="str">
        <f>if(B464 ="", "", vlookup(B464, Specimen!A:F, 5, FALSE))</f>
        <v/>
      </c>
      <c r="E464" s="10"/>
      <c r="F464" s="10"/>
    </row>
    <row r="465">
      <c r="A465" s="12"/>
      <c r="B465" s="12"/>
      <c r="C465" s="10" t="str">
        <f>if(B465 ="", "", vlookup(B465, Specimen!A:E, 4, FALSE))</f>
        <v/>
      </c>
      <c r="D465" s="10" t="str">
        <f>if(B465 ="", "", vlookup(B465, Specimen!A:F, 5, FALSE))</f>
        <v/>
      </c>
      <c r="E465" s="10"/>
      <c r="F465" s="10"/>
    </row>
    <row r="466">
      <c r="A466" s="12"/>
      <c r="B466" s="12"/>
      <c r="C466" s="10" t="str">
        <f>if(B466 ="", "", vlookup(B466, Specimen!A:E, 4, FALSE))</f>
        <v/>
      </c>
      <c r="D466" s="10" t="str">
        <f>if(B466 ="", "", vlookup(B466, Specimen!A:F, 5, FALSE))</f>
        <v/>
      </c>
      <c r="E466" s="10"/>
      <c r="F466" s="10"/>
    </row>
    <row r="467">
      <c r="A467" s="12"/>
      <c r="B467" s="12"/>
      <c r="C467" s="10" t="str">
        <f>if(B467 ="", "", vlookup(B467, Specimen!A:E, 4, FALSE))</f>
        <v/>
      </c>
      <c r="D467" s="10" t="str">
        <f>if(B467 ="", "", vlookup(B467, Specimen!A:F, 5, FALSE))</f>
        <v/>
      </c>
      <c r="E467" s="10"/>
      <c r="F467" s="10"/>
    </row>
    <row r="468">
      <c r="A468" s="12"/>
      <c r="B468" s="12"/>
      <c r="C468" s="10" t="str">
        <f>if(B468 ="", "", vlookup(B468, Specimen!A:E, 4, FALSE))</f>
        <v/>
      </c>
      <c r="D468" s="10" t="str">
        <f>if(B468 ="", "", vlookup(B468, Specimen!A:F, 5, FALSE))</f>
        <v/>
      </c>
      <c r="E468" s="10"/>
      <c r="F468" s="10"/>
    </row>
    <row r="469">
      <c r="A469" s="12"/>
      <c r="B469" s="12"/>
      <c r="C469" s="10" t="str">
        <f>if(B469 ="", "", vlookup(B469, Specimen!A:E, 4, FALSE))</f>
        <v/>
      </c>
      <c r="D469" s="10" t="str">
        <f>if(B469 ="", "", vlookup(B469, Specimen!A:F, 5, FALSE))</f>
        <v/>
      </c>
      <c r="E469" s="10"/>
      <c r="F469" s="10"/>
    </row>
    <row r="470">
      <c r="A470" s="12"/>
      <c r="B470" s="12"/>
      <c r="C470" s="10" t="str">
        <f>if(B470 ="", "", vlookup(B470, Specimen!A:E, 4, FALSE))</f>
        <v/>
      </c>
      <c r="D470" s="10" t="str">
        <f>if(B470 ="", "", vlookup(B470, Specimen!A:F, 5, FALSE))</f>
        <v/>
      </c>
      <c r="E470" s="10"/>
      <c r="F470" s="10"/>
    </row>
    <row r="471">
      <c r="A471" s="12"/>
      <c r="B471" s="12"/>
      <c r="C471" s="10" t="str">
        <f>if(B471 ="", "", vlookup(B471, Specimen!A:E, 4, FALSE))</f>
        <v/>
      </c>
      <c r="D471" s="10" t="str">
        <f>if(B471 ="", "", vlookup(B471, Specimen!A:F, 5, FALSE))</f>
        <v/>
      </c>
      <c r="E471" s="10"/>
      <c r="F471" s="10"/>
    </row>
    <row r="472">
      <c r="A472" s="12"/>
      <c r="B472" s="12"/>
      <c r="C472" s="10" t="str">
        <f>if(B472 ="", "", vlookup(B472, Specimen!A:E, 4, FALSE))</f>
        <v/>
      </c>
      <c r="D472" s="10" t="str">
        <f>if(B472 ="", "", vlookup(B472, Specimen!A:F, 5, FALSE))</f>
        <v/>
      </c>
      <c r="E472" s="10"/>
      <c r="F472" s="10"/>
    </row>
    <row r="473">
      <c r="A473" s="12"/>
      <c r="B473" s="12"/>
      <c r="C473" s="10" t="str">
        <f>if(B473 ="", "", vlookup(B473, Specimen!A:E, 4, FALSE))</f>
        <v/>
      </c>
      <c r="D473" s="10" t="str">
        <f>if(B473 ="", "", vlookup(B473, Specimen!A:F, 5, FALSE))</f>
        <v/>
      </c>
      <c r="E473" s="10"/>
      <c r="F473" s="10"/>
    </row>
    <row r="474">
      <c r="A474" s="12"/>
      <c r="B474" s="12"/>
      <c r="C474" s="10" t="str">
        <f>if(B474 ="", "", vlookup(B474, Specimen!A:E, 4, FALSE))</f>
        <v/>
      </c>
      <c r="D474" s="10" t="str">
        <f>if(B474 ="", "", vlookup(B474, Specimen!A:F, 5, FALSE))</f>
        <v/>
      </c>
      <c r="E474" s="10"/>
      <c r="F474" s="10"/>
    </row>
    <row r="475">
      <c r="A475" s="12"/>
      <c r="B475" s="12"/>
      <c r="C475" s="10" t="str">
        <f>if(B475 ="", "", vlookup(B475, Specimen!A:E, 4, FALSE))</f>
        <v/>
      </c>
      <c r="D475" s="10" t="str">
        <f>if(B475 ="", "", vlookup(B475, Specimen!A:F, 5, FALSE))</f>
        <v/>
      </c>
      <c r="E475" s="10"/>
      <c r="F475" s="10"/>
    </row>
    <row r="476">
      <c r="A476" s="12"/>
      <c r="B476" s="12"/>
      <c r="C476" s="10" t="str">
        <f>if(B476 ="", "", vlookup(B476, Specimen!A:E, 4, FALSE))</f>
        <v/>
      </c>
      <c r="D476" s="10" t="str">
        <f>if(B476 ="", "", vlookup(B476, Specimen!A:F, 5, FALSE))</f>
        <v/>
      </c>
      <c r="E476" s="10"/>
      <c r="F476" s="10"/>
    </row>
    <row r="477">
      <c r="A477" s="12"/>
      <c r="B477" s="12"/>
      <c r="C477" s="10" t="str">
        <f>if(B477 ="", "", vlookup(B477, Specimen!A:E, 4, FALSE))</f>
        <v/>
      </c>
      <c r="D477" s="10" t="str">
        <f>if(B477 ="", "", vlookup(B477, Specimen!A:F, 5, FALSE))</f>
        <v/>
      </c>
      <c r="E477" s="10"/>
      <c r="F477" s="10"/>
    </row>
    <row r="478">
      <c r="A478" s="12"/>
      <c r="B478" s="12"/>
      <c r="C478" s="10" t="str">
        <f>if(B478 ="", "", vlookup(B478, Specimen!A:E, 4, FALSE))</f>
        <v/>
      </c>
      <c r="D478" s="10" t="str">
        <f>if(B478 ="", "", vlookup(B478, Specimen!A:F, 5, FALSE))</f>
        <v/>
      </c>
      <c r="E478" s="10"/>
      <c r="F478" s="10"/>
    </row>
    <row r="479">
      <c r="A479" s="12"/>
      <c r="B479" s="12"/>
      <c r="C479" s="10" t="str">
        <f>if(B479 ="", "", vlookup(B479, Specimen!A:E, 4, FALSE))</f>
        <v/>
      </c>
      <c r="D479" s="10" t="str">
        <f>if(B479 ="", "", vlookup(B479, Specimen!A:F, 5, FALSE))</f>
        <v/>
      </c>
      <c r="E479" s="10"/>
      <c r="F479" s="10"/>
    </row>
    <row r="480">
      <c r="A480" s="12"/>
      <c r="B480" s="12"/>
      <c r="C480" s="10" t="str">
        <f>if(B480 ="", "", vlookup(B480, Specimen!A:E, 4, FALSE))</f>
        <v/>
      </c>
      <c r="D480" s="10" t="str">
        <f>if(B480 ="", "", vlookup(B480, Specimen!A:F, 5, FALSE))</f>
        <v/>
      </c>
      <c r="E480" s="10"/>
      <c r="F480" s="10"/>
    </row>
    <row r="481">
      <c r="A481" s="12"/>
      <c r="B481" s="12"/>
      <c r="C481" s="10" t="str">
        <f>if(B481 ="", "", vlookup(B481, Specimen!A:E, 4, FALSE))</f>
        <v/>
      </c>
      <c r="D481" s="10" t="str">
        <f>if(B481 ="", "", vlookup(B481, Specimen!A:F, 5, FALSE))</f>
        <v/>
      </c>
      <c r="E481" s="10"/>
      <c r="F481" s="10"/>
    </row>
    <row r="482">
      <c r="A482" s="12"/>
      <c r="B482" s="12"/>
      <c r="C482" s="10" t="str">
        <f>if(B482 ="", "", vlookup(B482, Specimen!A:E, 4, FALSE))</f>
        <v/>
      </c>
      <c r="D482" s="10" t="str">
        <f>if(B482 ="", "", vlookup(B482, Specimen!A:F, 5, FALSE))</f>
        <v/>
      </c>
      <c r="E482" s="10"/>
      <c r="F482" s="10"/>
    </row>
    <row r="483">
      <c r="A483" s="12"/>
      <c r="B483" s="12"/>
      <c r="C483" s="10" t="str">
        <f>if(B483 ="", "", vlookup(B483, Specimen!A:E, 4, FALSE))</f>
        <v/>
      </c>
      <c r="D483" s="10" t="str">
        <f>if(B483 ="", "", vlookup(B483, Specimen!A:F, 5, FALSE))</f>
        <v/>
      </c>
      <c r="E483" s="10"/>
      <c r="F483" s="10"/>
    </row>
    <row r="484">
      <c r="A484" s="12"/>
      <c r="B484" s="12"/>
      <c r="C484" s="10" t="str">
        <f>if(B484 ="", "", vlookup(B484, Specimen!A:E, 4, FALSE))</f>
        <v/>
      </c>
      <c r="D484" s="10" t="str">
        <f>if(B484 ="", "", vlookup(B484, Specimen!A:F, 5, FALSE))</f>
        <v/>
      </c>
      <c r="E484" s="10"/>
      <c r="F484" s="10"/>
    </row>
    <row r="485">
      <c r="A485" s="12"/>
      <c r="B485" s="12"/>
      <c r="C485" s="10" t="str">
        <f>if(B485 ="", "", vlookup(B485, Specimen!A:E, 4, FALSE))</f>
        <v/>
      </c>
      <c r="D485" s="10" t="str">
        <f>if(B485 ="", "", vlookup(B485, Specimen!A:F, 5, FALSE))</f>
        <v/>
      </c>
      <c r="E485" s="10"/>
      <c r="F485" s="10"/>
    </row>
    <row r="486">
      <c r="A486" s="12"/>
      <c r="B486" s="12"/>
      <c r="C486" s="10" t="str">
        <f>if(B486 ="", "", vlookup(B486, Specimen!A:E, 4, FALSE))</f>
        <v/>
      </c>
      <c r="D486" s="10" t="str">
        <f>if(B486 ="", "", vlookup(B486, Specimen!A:F, 5, FALSE))</f>
        <v/>
      </c>
      <c r="E486" s="10"/>
      <c r="F486" s="10"/>
    </row>
    <row r="487">
      <c r="A487" s="12"/>
      <c r="B487" s="12"/>
      <c r="C487" s="10" t="str">
        <f>if(B487 ="", "", vlookup(B487, Specimen!A:E, 4, FALSE))</f>
        <v/>
      </c>
      <c r="D487" s="10" t="str">
        <f>if(B487 ="", "", vlookup(B487, Specimen!A:F, 5, FALSE))</f>
        <v/>
      </c>
      <c r="E487" s="10"/>
      <c r="F487" s="10"/>
    </row>
    <row r="488">
      <c r="A488" s="12"/>
      <c r="B488" s="12"/>
      <c r="C488" s="10" t="str">
        <f>if(B488 ="", "", vlookup(B488, Specimen!A:E, 4, FALSE))</f>
        <v/>
      </c>
      <c r="D488" s="10" t="str">
        <f>if(B488 ="", "", vlookup(B488, Specimen!A:F, 5, FALSE))</f>
        <v/>
      </c>
      <c r="E488" s="10"/>
      <c r="F488" s="10"/>
    </row>
    <row r="489">
      <c r="A489" s="12"/>
      <c r="B489" s="12"/>
      <c r="C489" s="10" t="str">
        <f>if(B489 ="", "", vlookup(B489, Specimen!A:E, 4, FALSE))</f>
        <v/>
      </c>
      <c r="D489" s="10" t="str">
        <f>if(B489 ="", "", vlookup(B489, Specimen!A:F, 5, FALSE))</f>
        <v/>
      </c>
      <c r="E489" s="10"/>
      <c r="F489" s="10"/>
    </row>
    <row r="490">
      <c r="A490" s="12"/>
      <c r="B490" s="12"/>
      <c r="C490" s="10" t="str">
        <f>if(B490 ="", "", vlookup(B490, Specimen!A:E, 4, FALSE))</f>
        <v/>
      </c>
      <c r="D490" s="10" t="str">
        <f>if(B490 ="", "", vlookup(B490, Specimen!A:F, 5, FALSE))</f>
        <v/>
      </c>
      <c r="E490" s="10"/>
      <c r="F490" s="10"/>
    </row>
    <row r="491">
      <c r="A491" s="12"/>
      <c r="B491" s="12"/>
      <c r="C491" s="10" t="str">
        <f>if(B491 ="", "", vlookup(B491, Specimen!A:E, 4, FALSE))</f>
        <v/>
      </c>
      <c r="D491" s="10" t="str">
        <f>if(B491 ="", "", vlookup(B491, Specimen!A:F, 5, FALSE))</f>
        <v/>
      </c>
      <c r="E491" s="10"/>
      <c r="F491" s="10"/>
    </row>
    <row r="492">
      <c r="A492" s="12"/>
      <c r="B492" s="12"/>
      <c r="C492" s="10" t="str">
        <f>if(B492 ="", "", vlookup(B492, Specimen!A:E, 4, FALSE))</f>
        <v/>
      </c>
      <c r="D492" s="10" t="str">
        <f>if(B492 ="", "", vlookup(B492, Specimen!A:F, 5, FALSE))</f>
        <v/>
      </c>
      <c r="E492" s="10"/>
      <c r="F492" s="10"/>
    </row>
    <row r="493">
      <c r="A493" s="12"/>
      <c r="B493" s="12"/>
      <c r="C493" s="10" t="str">
        <f>if(B493 ="", "", vlookup(B493, Specimen!A:E, 4, FALSE))</f>
        <v/>
      </c>
      <c r="D493" s="10" t="str">
        <f>if(B493 ="", "", vlookup(B493, Specimen!A:F, 5, FALSE))</f>
        <v/>
      </c>
      <c r="E493" s="10"/>
      <c r="F493" s="10"/>
    </row>
    <row r="494">
      <c r="A494" s="12"/>
      <c r="B494" s="12"/>
      <c r="C494" s="10" t="str">
        <f>if(B494 ="", "", vlookup(B494, Specimen!A:E, 4, FALSE))</f>
        <v/>
      </c>
      <c r="D494" s="10" t="str">
        <f>if(B494 ="", "", vlookup(B494, Specimen!A:F, 5, FALSE))</f>
        <v/>
      </c>
      <c r="E494" s="10"/>
      <c r="F494" s="10"/>
    </row>
    <row r="495">
      <c r="A495" s="12"/>
      <c r="B495" s="12"/>
      <c r="C495" s="10" t="str">
        <f>if(B495 ="", "", vlookup(B495, Specimen!A:E, 4, FALSE))</f>
        <v/>
      </c>
      <c r="D495" s="10" t="str">
        <f>if(B495 ="", "", vlookup(B495, Specimen!A:F, 5, FALSE))</f>
        <v/>
      </c>
      <c r="E495" s="10"/>
      <c r="F495" s="10"/>
    </row>
    <row r="496">
      <c r="A496" s="12"/>
      <c r="B496" s="12"/>
      <c r="C496" s="10" t="str">
        <f>if(B496 ="", "", vlookup(B496, Specimen!A:E, 4, FALSE))</f>
        <v/>
      </c>
      <c r="D496" s="10" t="str">
        <f>if(B496 ="", "", vlookup(B496, Specimen!A:F, 5, FALSE))</f>
        <v/>
      </c>
      <c r="E496" s="10"/>
      <c r="F496" s="10"/>
    </row>
    <row r="497">
      <c r="A497" s="12"/>
      <c r="B497" s="12"/>
      <c r="C497" s="10" t="str">
        <f>if(B497 ="", "", vlookup(B497, Specimen!A:E, 4, FALSE))</f>
        <v/>
      </c>
      <c r="D497" s="10" t="str">
        <f>if(B497 ="", "", vlookup(B497, Specimen!A:F, 5, FALSE))</f>
        <v/>
      </c>
      <c r="E497" s="10"/>
      <c r="F497" s="10"/>
    </row>
    <row r="498">
      <c r="A498" s="12"/>
      <c r="B498" s="12"/>
      <c r="C498" s="10" t="str">
        <f>if(B498 ="", "", vlookup(B498, Specimen!A:E, 4, FALSE))</f>
        <v/>
      </c>
      <c r="D498" s="10" t="str">
        <f>if(B498 ="", "", vlookup(B498, Specimen!A:F, 5, FALSE))</f>
        <v/>
      </c>
      <c r="E498" s="10"/>
      <c r="F498" s="10"/>
    </row>
    <row r="499">
      <c r="A499" s="12"/>
      <c r="B499" s="12"/>
      <c r="C499" s="10" t="str">
        <f>if(B499 ="", "", vlookup(B499, Specimen!A:E, 4, FALSE))</f>
        <v/>
      </c>
      <c r="D499" s="10" t="str">
        <f>if(B499 ="", "", vlookup(B499, Specimen!A:F, 5, FALSE))</f>
        <v/>
      </c>
      <c r="E499" s="10"/>
      <c r="F499" s="10"/>
    </row>
    <row r="500">
      <c r="A500" s="12"/>
      <c r="B500" s="12"/>
      <c r="C500" s="10" t="str">
        <f>if(B500 ="", "", vlookup(B500, Specimen!A:E, 4, FALSE))</f>
        <v/>
      </c>
      <c r="D500" s="10" t="str">
        <f>if(B500 ="", "", vlookup(B500, Specimen!A:F, 5, FALSE))</f>
        <v/>
      </c>
      <c r="E500" s="10"/>
      <c r="F500" s="10"/>
    </row>
    <row r="501">
      <c r="A501" s="12"/>
      <c r="B501" s="12"/>
      <c r="C501" s="10" t="str">
        <f>if(B501 ="", "", vlookup(B501, Specimen!A:E, 4, FALSE))</f>
        <v/>
      </c>
      <c r="D501" s="10" t="str">
        <f>if(B501 ="", "", vlookup(B501, Specimen!A:F, 5, FALSE))</f>
        <v/>
      </c>
      <c r="E501" s="10"/>
      <c r="F501" s="10"/>
    </row>
    <row r="502">
      <c r="A502" s="12"/>
      <c r="B502" s="12"/>
      <c r="C502" s="10" t="str">
        <f>if(B502 ="", "", vlookup(B502, Specimen!A:E, 4, FALSE))</f>
        <v/>
      </c>
      <c r="D502" s="10" t="str">
        <f>if(B502 ="", "", vlookup(B502, Specimen!A:F, 5, FALSE))</f>
        <v/>
      </c>
      <c r="E502" s="10"/>
      <c r="F502" s="10"/>
    </row>
    <row r="503">
      <c r="A503" s="12"/>
      <c r="B503" s="12"/>
      <c r="C503" s="10" t="str">
        <f>if(B503 ="", "", vlookup(B503, Specimen!A:E, 4, FALSE))</f>
        <v/>
      </c>
      <c r="D503" s="10" t="str">
        <f>if(B503 ="", "", vlookup(B503, Specimen!A:F, 5, FALSE))</f>
        <v/>
      </c>
      <c r="E503" s="10"/>
      <c r="F503" s="10"/>
    </row>
    <row r="504">
      <c r="A504" s="12"/>
      <c r="B504" s="12"/>
      <c r="C504" s="10" t="str">
        <f>if(B504 ="", "", vlookup(B504, Specimen!A:E, 4, FALSE))</f>
        <v/>
      </c>
      <c r="D504" s="10" t="str">
        <f>if(B504 ="", "", vlookup(B504, Specimen!A:F, 5, FALSE))</f>
        <v/>
      </c>
      <c r="E504" s="10"/>
      <c r="F504" s="10"/>
    </row>
    <row r="505">
      <c r="A505" s="12"/>
      <c r="B505" s="12"/>
      <c r="C505" s="10" t="str">
        <f>if(B505 ="", "", vlookup(B505, Specimen!A:E, 4, FALSE))</f>
        <v/>
      </c>
      <c r="D505" s="10" t="str">
        <f>if(B505 ="", "", vlookup(B505, Specimen!A:F, 5, FALSE))</f>
        <v/>
      </c>
      <c r="E505" s="10"/>
      <c r="F505" s="10"/>
    </row>
    <row r="506">
      <c r="A506" s="12"/>
      <c r="B506" s="12"/>
      <c r="C506" s="10" t="str">
        <f>if(B506 ="", "", vlookup(B506, Specimen!A:E, 4, FALSE))</f>
        <v/>
      </c>
      <c r="D506" s="10" t="str">
        <f>if(B506 ="", "", vlookup(B506, Specimen!A:F, 5, FALSE))</f>
        <v/>
      </c>
      <c r="E506" s="10"/>
      <c r="F506" s="10"/>
    </row>
    <row r="507">
      <c r="A507" s="12"/>
      <c r="B507" s="12"/>
      <c r="C507" s="10" t="str">
        <f>if(B507 ="", "", vlookup(B507, Specimen!A:E, 4, FALSE))</f>
        <v/>
      </c>
      <c r="D507" s="10" t="str">
        <f>if(B507 ="", "", vlookup(B507, Specimen!A:F, 5, FALSE))</f>
        <v/>
      </c>
      <c r="E507" s="10"/>
      <c r="F507" s="10"/>
    </row>
    <row r="508">
      <c r="A508" s="12"/>
      <c r="B508" s="12"/>
      <c r="C508" s="10" t="str">
        <f>if(B508 ="", "", vlookup(B508, Specimen!A:E, 4, FALSE))</f>
        <v/>
      </c>
      <c r="D508" s="10" t="str">
        <f>if(B508 ="", "", vlookup(B508, Specimen!A:F, 5, FALSE))</f>
        <v/>
      </c>
      <c r="E508" s="10"/>
      <c r="F508" s="10"/>
    </row>
    <row r="509">
      <c r="A509" s="12"/>
      <c r="B509" s="12"/>
      <c r="C509" s="10" t="str">
        <f>if(B509 ="", "", vlookup(B509, Specimen!A:E, 4, FALSE))</f>
        <v/>
      </c>
      <c r="D509" s="10" t="str">
        <f>if(B509 ="", "", vlookup(B509, Specimen!A:F, 5, FALSE))</f>
        <v/>
      </c>
      <c r="E509" s="10"/>
      <c r="F509" s="10"/>
    </row>
    <row r="510">
      <c r="A510" s="12"/>
      <c r="B510" s="12"/>
      <c r="C510" s="10" t="str">
        <f>if(B510 ="", "", vlookup(B510, Specimen!A:E, 4, FALSE))</f>
        <v/>
      </c>
      <c r="D510" s="10" t="str">
        <f>if(B510 ="", "", vlookup(B510, Specimen!A:F, 5, FALSE))</f>
        <v/>
      </c>
      <c r="E510" s="10"/>
      <c r="F510" s="10"/>
    </row>
    <row r="511">
      <c r="A511" s="12"/>
      <c r="B511" s="12"/>
      <c r="C511" s="10" t="str">
        <f>if(B511 ="", "", vlookup(B511, Specimen!A:E, 4, FALSE))</f>
        <v/>
      </c>
      <c r="D511" s="10" t="str">
        <f>if(B511 ="", "", vlookup(B511, Specimen!A:F, 5, FALSE))</f>
        <v/>
      </c>
      <c r="E511" s="10"/>
      <c r="F511" s="10"/>
    </row>
    <row r="512">
      <c r="A512" s="12"/>
      <c r="B512" s="12"/>
      <c r="C512" s="10" t="str">
        <f>if(B512 ="", "", vlookup(B512, Specimen!A:E, 4, FALSE))</f>
        <v/>
      </c>
      <c r="D512" s="10" t="str">
        <f>if(B512 ="", "", vlookup(B512, Specimen!A:F, 5, FALSE))</f>
        <v/>
      </c>
      <c r="E512" s="10"/>
      <c r="F512" s="10"/>
    </row>
    <row r="513">
      <c r="A513" s="12"/>
      <c r="B513" s="12"/>
      <c r="C513" s="10" t="str">
        <f>if(B513 ="", "", vlookup(B513, Specimen!A:E, 4, FALSE))</f>
        <v/>
      </c>
      <c r="D513" s="10" t="str">
        <f>if(B513 ="", "", vlookup(B513, Specimen!A:F, 5, FALSE))</f>
        <v/>
      </c>
      <c r="E513" s="10"/>
      <c r="F513" s="10"/>
    </row>
    <row r="514">
      <c r="A514" s="12"/>
      <c r="B514" s="12"/>
      <c r="C514" s="10" t="str">
        <f>if(B514 ="", "", vlookup(B514, Specimen!A:E, 4, FALSE))</f>
        <v/>
      </c>
      <c r="D514" s="10" t="str">
        <f>if(B514 ="", "", vlookup(B514, Specimen!A:F, 5, FALSE))</f>
        <v/>
      </c>
      <c r="E514" s="10"/>
      <c r="F514" s="10"/>
    </row>
    <row r="515">
      <c r="A515" s="12"/>
      <c r="B515" s="12"/>
      <c r="C515" s="10" t="str">
        <f>if(B515 ="", "", vlookup(B515, Specimen!A:E, 4, FALSE))</f>
        <v/>
      </c>
      <c r="D515" s="10" t="str">
        <f>if(B515 ="", "", vlookup(B515, Specimen!A:F, 5, FALSE))</f>
        <v/>
      </c>
      <c r="E515" s="10"/>
      <c r="F515" s="10"/>
    </row>
    <row r="516">
      <c r="A516" s="12"/>
      <c r="B516" s="12"/>
      <c r="C516" s="10" t="str">
        <f>if(B516 ="", "", vlookup(B516, Specimen!A:E, 4, FALSE))</f>
        <v/>
      </c>
      <c r="D516" s="10" t="str">
        <f>if(B516 ="", "", vlookup(B516, Specimen!A:F, 5, FALSE))</f>
        <v/>
      </c>
      <c r="E516" s="10"/>
      <c r="F516" s="10"/>
    </row>
    <row r="517">
      <c r="A517" s="12"/>
      <c r="B517" s="12"/>
      <c r="C517" s="10" t="str">
        <f>if(B517 ="", "", vlookup(B517, Specimen!A:E, 4, FALSE))</f>
        <v/>
      </c>
      <c r="D517" s="10" t="str">
        <f>if(B517 ="", "", vlookup(B517, Specimen!A:F, 5, FALSE))</f>
        <v/>
      </c>
      <c r="E517" s="10"/>
      <c r="F517" s="10"/>
    </row>
    <row r="518">
      <c r="A518" s="12"/>
      <c r="B518" s="12"/>
      <c r="C518" s="10" t="str">
        <f>if(B518 ="", "", vlookup(B518, Specimen!A:E, 4, FALSE))</f>
        <v/>
      </c>
      <c r="D518" s="10" t="str">
        <f>if(B518 ="", "", vlookup(B518, Specimen!A:F, 5, FALSE))</f>
        <v/>
      </c>
      <c r="E518" s="10"/>
      <c r="F518" s="10"/>
    </row>
    <row r="519">
      <c r="A519" s="12"/>
      <c r="B519" s="12"/>
      <c r="C519" s="10" t="str">
        <f>if(B519 ="", "", vlookup(B519, Specimen!A:E, 4, FALSE))</f>
        <v/>
      </c>
      <c r="D519" s="10" t="str">
        <f>if(B519 ="", "", vlookup(B519, Specimen!A:F, 5, FALSE))</f>
        <v/>
      </c>
      <c r="E519" s="10"/>
      <c r="F519" s="10"/>
    </row>
    <row r="520">
      <c r="A520" s="12"/>
      <c r="B520" s="12"/>
      <c r="C520" s="10" t="str">
        <f>if(B520 ="", "", vlookup(B520, Specimen!A:E, 4, FALSE))</f>
        <v/>
      </c>
      <c r="D520" s="10" t="str">
        <f>if(B520 ="", "", vlookup(B520, Specimen!A:F, 5, FALSE))</f>
        <v/>
      </c>
      <c r="E520" s="10"/>
      <c r="F520" s="10"/>
    </row>
    <row r="521">
      <c r="A521" s="12"/>
      <c r="B521" s="12"/>
      <c r="C521" s="10" t="str">
        <f>if(B521 ="", "", vlookup(B521, Specimen!A:E, 4, FALSE))</f>
        <v/>
      </c>
      <c r="D521" s="10" t="str">
        <f>if(B521 ="", "", vlookup(B521, Specimen!A:F, 5, FALSE))</f>
        <v/>
      </c>
      <c r="E521" s="10"/>
      <c r="F521" s="10"/>
    </row>
    <row r="522">
      <c r="A522" s="12"/>
      <c r="B522" s="12"/>
      <c r="C522" s="10" t="str">
        <f>if(B522 ="", "", vlookup(B522, Specimen!A:E, 4, FALSE))</f>
        <v/>
      </c>
      <c r="D522" s="10" t="str">
        <f>if(B522 ="", "", vlookup(B522, Specimen!A:F, 5, FALSE))</f>
        <v/>
      </c>
      <c r="E522" s="10"/>
      <c r="F522" s="10"/>
    </row>
    <row r="523">
      <c r="A523" s="12"/>
      <c r="B523" s="12"/>
      <c r="C523" s="10" t="str">
        <f>if(B523 ="", "", vlookup(B523, Specimen!A:E, 4, FALSE))</f>
        <v/>
      </c>
      <c r="D523" s="10" t="str">
        <f>if(B523 ="", "", vlookup(B523, Specimen!A:F, 5, FALSE))</f>
        <v/>
      </c>
      <c r="E523" s="10"/>
      <c r="F523" s="10"/>
    </row>
    <row r="524">
      <c r="A524" s="12"/>
      <c r="B524" s="12"/>
      <c r="C524" s="10" t="str">
        <f>if(B524 ="", "", vlookup(B524, Specimen!A:E, 4, FALSE))</f>
        <v/>
      </c>
      <c r="D524" s="10" t="str">
        <f>if(B524 ="", "", vlookup(B524, Specimen!A:F, 5, FALSE))</f>
        <v/>
      </c>
      <c r="E524" s="10"/>
      <c r="F524" s="10"/>
    </row>
    <row r="525">
      <c r="A525" s="12"/>
      <c r="B525" s="12"/>
      <c r="C525" s="10" t="str">
        <f>if(B525 ="", "", vlookup(B525, Specimen!A:E, 4, FALSE))</f>
        <v/>
      </c>
      <c r="D525" s="10" t="str">
        <f>if(B525 ="", "", vlookup(B525, Specimen!A:F, 5, FALSE))</f>
        <v/>
      </c>
      <c r="E525" s="10"/>
      <c r="F525" s="10"/>
    </row>
    <row r="526">
      <c r="A526" s="12"/>
      <c r="B526" s="12"/>
      <c r="C526" s="10" t="str">
        <f>if(B526 ="", "", vlookup(B526, Specimen!A:E, 4, FALSE))</f>
        <v/>
      </c>
      <c r="D526" s="10" t="str">
        <f>if(B526 ="", "", vlookup(B526, Specimen!A:F, 5, FALSE))</f>
        <v/>
      </c>
      <c r="E526" s="10"/>
      <c r="F526" s="10"/>
    </row>
    <row r="527">
      <c r="A527" s="12"/>
      <c r="B527" s="12"/>
      <c r="C527" s="10" t="str">
        <f>if(B527 ="", "", vlookup(B527, Specimen!A:E, 4, FALSE))</f>
        <v/>
      </c>
      <c r="D527" s="10" t="str">
        <f>if(B527 ="", "", vlookup(B527, Specimen!A:F, 5, FALSE))</f>
        <v/>
      </c>
      <c r="E527" s="10"/>
      <c r="F527" s="10"/>
    </row>
    <row r="528">
      <c r="A528" s="12"/>
      <c r="B528" s="12"/>
      <c r="C528" s="10" t="str">
        <f>if(B528 ="", "", vlookup(B528, Specimen!A:E, 4, FALSE))</f>
        <v/>
      </c>
      <c r="D528" s="10" t="str">
        <f>if(B528 ="", "", vlookup(B528, Specimen!A:F, 5, FALSE))</f>
        <v/>
      </c>
      <c r="E528" s="10"/>
      <c r="F528" s="10"/>
    </row>
    <row r="529">
      <c r="A529" s="12"/>
      <c r="B529" s="12"/>
      <c r="C529" s="10" t="str">
        <f>if(B529 ="", "", vlookup(B529, Specimen!A:E, 4, FALSE))</f>
        <v/>
      </c>
      <c r="D529" s="10" t="str">
        <f>if(B529 ="", "", vlookup(B529, Specimen!A:F, 5, FALSE))</f>
        <v/>
      </c>
      <c r="E529" s="10"/>
      <c r="F529" s="10"/>
    </row>
    <row r="530">
      <c r="A530" s="12"/>
      <c r="B530" s="12"/>
      <c r="C530" s="10" t="str">
        <f>if(B530 ="", "", vlookup(B530, Specimen!A:E, 4, FALSE))</f>
        <v/>
      </c>
      <c r="D530" s="10" t="str">
        <f>if(B530 ="", "", vlookup(B530, Specimen!A:F, 5, FALSE))</f>
        <v/>
      </c>
      <c r="E530" s="10"/>
      <c r="F530" s="10"/>
    </row>
    <row r="531">
      <c r="A531" s="12"/>
      <c r="B531" s="12"/>
      <c r="C531" s="10" t="str">
        <f>if(B531 ="", "", vlookup(B531, Specimen!A:E, 4, FALSE))</f>
        <v/>
      </c>
      <c r="D531" s="10" t="str">
        <f>if(B531 ="", "", vlookup(B531, Specimen!A:F, 5, FALSE))</f>
        <v/>
      </c>
      <c r="E531" s="10"/>
      <c r="F531" s="10"/>
    </row>
    <row r="532">
      <c r="A532" s="12"/>
      <c r="B532" s="12"/>
      <c r="C532" s="10" t="str">
        <f>if(B532 ="", "", vlookup(B532, Specimen!A:E, 4, FALSE))</f>
        <v/>
      </c>
      <c r="D532" s="10" t="str">
        <f>if(B532 ="", "", vlookup(B532, Specimen!A:F, 5, FALSE))</f>
        <v/>
      </c>
      <c r="E532" s="10"/>
      <c r="F532" s="10"/>
    </row>
    <row r="533">
      <c r="A533" s="12"/>
      <c r="B533" s="12"/>
      <c r="C533" s="10" t="str">
        <f>if(B533 ="", "", vlookup(B533, Specimen!A:E, 4, FALSE))</f>
        <v/>
      </c>
      <c r="D533" s="10" t="str">
        <f>if(B533 ="", "", vlookup(B533, Specimen!A:F, 5, FALSE))</f>
        <v/>
      </c>
      <c r="E533" s="10"/>
      <c r="F533" s="10"/>
    </row>
    <row r="534">
      <c r="A534" s="12"/>
      <c r="B534" s="12"/>
      <c r="C534" s="10" t="str">
        <f>if(B534 ="", "", vlookup(B534, Specimen!A:E, 4, FALSE))</f>
        <v/>
      </c>
      <c r="D534" s="10" t="str">
        <f>if(B534 ="", "", vlookup(B534, Specimen!A:F, 5, FALSE))</f>
        <v/>
      </c>
      <c r="E534" s="10"/>
      <c r="F534" s="10"/>
    </row>
    <row r="535">
      <c r="A535" s="12"/>
      <c r="B535" s="12"/>
      <c r="C535" s="10" t="str">
        <f>if(B535 ="", "", vlookup(B535, Specimen!A:E, 4, FALSE))</f>
        <v/>
      </c>
      <c r="D535" s="10" t="str">
        <f>if(B535 ="", "", vlookup(B535, Specimen!A:F, 5, FALSE))</f>
        <v/>
      </c>
      <c r="E535" s="10"/>
      <c r="F535" s="10"/>
    </row>
    <row r="536">
      <c r="A536" s="12"/>
      <c r="B536" s="12"/>
      <c r="C536" s="10" t="str">
        <f>if(B536 ="", "", vlookup(B536, Specimen!A:E, 4, FALSE))</f>
        <v/>
      </c>
      <c r="D536" s="10" t="str">
        <f>if(B536 ="", "", vlookup(B536, Specimen!A:F, 5, FALSE))</f>
        <v/>
      </c>
      <c r="E536" s="10"/>
      <c r="F536" s="10"/>
    </row>
    <row r="537">
      <c r="A537" s="12"/>
      <c r="B537" s="12"/>
      <c r="C537" s="10" t="str">
        <f>if(B537 ="", "", vlookup(B537, Specimen!A:E, 4, FALSE))</f>
        <v/>
      </c>
      <c r="D537" s="10" t="str">
        <f>if(B537 ="", "", vlookup(B537, Specimen!A:F, 5, FALSE))</f>
        <v/>
      </c>
      <c r="E537" s="10"/>
      <c r="F537" s="10"/>
    </row>
    <row r="538">
      <c r="A538" s="12"/>
      <c r="B538" s="12"/>
      <c r="C538" s="10" t="str">
        <f>if(B538 ="", "", vlookup(B538, Specimen!A:E, 4, FALSE))</f>
        <v/>
      </c>
      <c r="D538" s="10" t="str">
        <f>if(B538 ="", "", vlookup(B538, Specimen!A:F, 5, FALSE))</f>
        <v/>
      </c>
      <c r="E538" s="10"/>
      <c r="F538" s="10"/>
    </row>
    <row r="539">
      <c r="A539" s="12"/>
      <c r="B539" s="12"/>
      <c r="C539" s="10" t="str">
        <f>if(B539 ="", "", vlookup(B539, Specimen!A:E, 4, FALSE))</f>
        <v/>
      </c>
      <c r="D539" s="10" t="str">
        <f>if(B539 ="", "", vlookup(B539, Specimen!A:F, 5, FALSE))</f>
        <v/>
      </c>
      <c r="E539" s="10"/>
      <c r="F539" s="10"/>
    </row>
    <row r="540">
      <c r="A540" s="12"/>
      <c r="B540" s="12"/>
      <c r="C540" s="10" t="str">
        <f>if(B540 ="", "", vlookup(B540, Specimen!A:E, 4, FALSE))</f>
        <v/>
      </c>
      <c r="D540" s="10" t="str">
        <f>if(B540 ="", "", vlookup(B540, Specimen!A:F, 5, FALSE))</f>
        <v/>
      </c>
      <c r="E540" s="10"/>
      <c r="F540" s="10"/>
    </row>
    <row r="541">
      <c r="A541" s="12"/>
      <c r="B541" s="12"/>
      <c r="C541" s="10" t="str">
        <f>if(B541 ="", "", vlookup(B541, Specimen!A:E, 4, FALSE))</f>
        <v/>
      </c>
      <c r="D541" s="10" t="str">
        <f>if(B541 ="", "", vlookup(B541, Specimen!A:F, 5, FALSE))</f>
        <v/>
      </c>
      <c r="E541" s="10"/>
      <c r="F541" s="10"/>
    </row>
    <row r="542">
      <c r="A542" s="12"/>
      <c r="B542" s="12"/>
      <c r="C542" s="10" t="str">
        <f>if(B542 ="", "", vlookup(B542, Specimen!A:E, 4, FALSE))</f>
        <v/>
      </c>
      <c r="D542" s="10" t="str">
        <f>if(B542 ="", "", vlookup(B542, Specimen!A:F, 5, FALSE))</f>
        <v/>
      </c>
      <c r="E542" s="10"/>
      <c r="F542" s="10"/>
    </row>
    <row r="543">
      <c r="A543" s="12"/>
      <c r="B543" s="12"/>
      <c r="C543" s="10" t="str">
        <f>if(B543 ="", "", vlookup(B543, Specimen!A:E, 4, FALSE))</f>
        <v/>
      </c>
      <c r="D543" s="10" t="str">
        <f>if(B543 ="", "", vlookup(B543, Specimen!A:F, 5, FALSE))</f>
        <v/>
      </c>
      <c r="E543" s="10"/>
      <c r="F543" s="10"/>
    </row>
    <row r="544">
      <c r="A544" s="12"/>
      <c r="B544" s="12"/>
      <c r="C544" s="10" t="str">
        <f>if(B544 ="", "", vlookup(B544, Specimen!A:E, 4, FALSE))</f>
        <v/>
      </c>
      <c r="D544" s="10" t="str">
        <f>if(B544 ="", "", vlookup(B544, Specimen!A:F, 5, FALSE))</f>
        <v/>
      </c>
      <c r="E544" s="10"/>
      <c r="F544" s="10"/>
    </row>
    <row r="545">
      <c r="A545" s="12"/>
      <c r="B545" s="12"/>
      <c r="C545" s="10" t="str">
        <f>if(B545 ="", "", vlookup(B545, Specimen!A:E, 4, FALSE))</f>
        <v/>
      </c>
      <c r="D545" s="10" t="str">
        <f>if(B545 ="", "", vlookup(B545, Specimen!A:F, 5, FALSE))</f>
        <v/>
      </c>
      <c r="E545" s="10"/>
      <c r="F545" s="10"/>
    </row>
    <row r="546">
      <c r="A546" s="12"/>
      <c r="B546" s="12"/>
      <c r="C546" s="10" t="str">
        <f>if(B546 ="", "", vlookup(B546, Specimen!A:E, 4, FALSE))</f>
        <v/>
      </c>
      <c r="D546" s="10" t="str">
        <f>if(B546 ="", "", vlookup(B546, Specimen!A:F, 5, FALSE))</f>
        <v/>
      </c>
      <c r="E546" s="10"/>
      <c r="F546" s="10"/>
    </row>
    <row r="547">
      <c r="A547" s="12"/>
      <c r="B547" s="12"/>
      <c r="C547" s="10" t="str">
        <f>if(B547 ="", "", vlookup(B547, Specimen!A:E, 4, FALSE))</f>
        <v/>
      </c>
      <c r="D547" s="10" t="str">
        <f>if(B547 ="", "", vlookup(B547, Specimen!A:F, 5, FALSE))</f>
        <v/>
      </c>
      <c r="E547" s="10"/>
      <c r="F547" s="10"/>
    </row>
    <row r="548">
      <c r="A548" s="12"/>
      <c r="B548" s="12"/>
      <c r="C548" s="10" t="str">
        <f>if(B548 ="", "", vlookup(B548, Specimen!A:E, 4, FALSE))</f>
        <v/>
      </c>
      <c r="D548" s="10" t="str">
        <f>if(B548 ="", "", vlookup(B548, Specimen!A:F, 5, FALSE))</f>
        <v/>
      </c>
      <c r="E548" s="10"/>
      <c r="F548" s="10"/>
    </row>
    <row r="549">
      <c r="A549" s="12"/>
      <c r="B549" s="12"/>
      <c r="C549" s="10" t="str">
        <f>if(B549 ="", "", vlookup(B549, Specimen!A:E, 4, FALSE))</f>
        <v/>
      </c>
      <c r="D549" s="10" t="str">
        <f>if(B549 ="", "", vlookup(B549, Specimen!A:F, 5, FALSE))</f>
        <v/>
      </c>
      <c r="E549" s="10"/>
      <c r="F549" s="10"/>
    </row>
    <row r="550">
      <c r="A550" s="12"/>
      <c r="B550" s="12"/>
      <c r="C550" s="10" t="str">
        <f>if(B550 ="", "", vlookup(B550, Specimen!A:E, 4, FALSE))</f>
        <v/>
      </c>
      <c r="D550" s="10" t="str">
        <f>if(B550 ="", "", vlookup(B550, Specimen!A:F, 5, FALSE))</f>
        <v/>
      </c>
      <c r="E550" s="10"/>
      <c r="F550" s="10"/>
    </row>
    <row r="551">
      <c r="A551" s="12"/>
      <c r="B551" s="12"/>
      <c r="C551" s="10" t="str">
        <f>if(B551 ="", "", vlookup(B551, Specimen!A:E, 4, FALSE))</f>
        <v/>
      </c>
      <c r="D551" s="10" t="str">
        <f>if(B551 ="", "", vlookup(B551, Specimen!A:F, 5, FALSE))</f>
        <v/>
      </c>
      <c r="E551" s="10"/>
      <c r="F551" s="10"/>
    </row>
    <row r="552">
      <c r="A552" s="12"/>
      <c r="B552" s="12"/>
      <c r="C552" s="10" t="str">
        <f>if(B552 ="", "", vlookup(B552, Specimen!A:E, 4, FALSE))</f>
        <v/>
      </c>
      <c r="D552" s="10" t="str">
        <f>if(B552 ="", "", vlookup(B552, Specimen!A:F, 5, FALSE))</f>
        <v/>
      </c>
      <c r="E552" s="10"/>
      <c r="F552" s="10"/>
    </row>
    <row r="553">
      <c r="A553" s="12"/>
      <c r="B553" s="12"/>
      <c r="C553" s="10" t="str">
        <f>if(B553 ="", "", vlookup(B553, Specimen!A:E, 4, FALSE))</f>
        <v/>
      </c>
      <c r="D553" s="10" t="str">
        <f>if(B553 ="", "", vlookup(B553, Specimen!A:F, 5, FALSE))</f>
        <v/>
      </c>
      <c r="E553" s="10"/>
      <c r="F553" s="10"/>
    </row>
    <row r="554">
      <c r="A554" s="12"/>
      <c r="B554" s="12"/>
      <c r="C554" s="10" t="str">
        <f>if(B554 ="", "", vlookup(B554, Specimen!A:E, 4, FALSE))</f>
        <v/>
      </c>
      <c r="D554" s="10" t="str">
        <f>if(B554 ="", "", vlookup(B554, Specimen!A:F, 5, FALSE))</f>
        <v/>
      </c>
      <c r="E554" s="10"/>
      <c r="F554" s="10"/>
    </row>
    <row r="555">
      <c r="A555" s="12"/>
      <c r="B555" s="12"/>
      <c r="C555" s="10" t="str">
        <f>if(B555 ="", "", vlookup(B555, Specimen!A:E, 4, FALSE))</f>
        <v/>
      </c>
      <c r="D555" s="10" t="str">
        <f>if(B555 ="", "", vlookup(B555, Specimen!A:F, 5, FALSE))</f>
        <v/>
      </c>
      <c r="E555" s="10"/>
      <c r="F555" s="10"/>
    </row>
    <row r="556">
      <c r="A556" s="12"/>
      <c r="B556" s="12"/>
      <c r="C556" s="10" t="str">
        <f>if(B556 ="", "", vlookup(B556, Specimen!A:E, 4, FALSE))</f>
        <v/>
      </c>
      <c r="D556" s="10" t="str">
        <f>if(B556 ="", "", vlookup(B556, Specimen!A:F, 5, FALSE))</f>
        <v/>
      </c>
      <c r="E556" s="10"/>
      <c r="F556" s="10"/>
    </row>
    <row r="557">
      <c r="A557" s="12"/>
      <c r="B557" s="12"/>
      <c r="C557" s="10" t="str">
        <f>if(B557 ="", "", vlookup(B557, Specimen!A:E, 4, FALSE))</f>
        <v/>
      </c>
      <c r="D557" s="10" t="str">
        <f>if(B557 ="", "", vlookup(B557, Specimen!A:F, 5, FALSE))</f>
        <v/>
      </c>
      <c r="E557" s="10"/>
      <c r="F557" s="10"/>
    </row>
    <row r="558">
      <c r="A558" s="12"/>
      <c r="B558" s="12"/>
      <c r="C558" s="10" t="str">
        <f>if(B558 ="", "", vlookup(B558, Specimen!A:E, 4, FALSE))</f>
        <v/>
      </c>
      <c r="D558" s="10" t="str">
        <f>if(B558 ="", "", vlookup(B558, Specimen!A:F, 5, FALSE))</f>
        <v/>
      </c>
      <c r="E558" s="10"/>
      <c r="F558" s="10"/>
    </row>
    <row r="559">
      <c r="A559" s="12"/>
      <c r="B559" s="12"/>
      <c r="C559" s="10" t="str">
        <f>if(B559 ="", "", vlookup(B559, Specimen!A:E, 4, FALSE))</f>
        <v/>
      </c>
      <c r="D559" s="10" t="str">
        <f>if(B559 ="", "", vlookup(B559, Specimen!A:F, 5, FALSE))</f>
        <v/>
      </c>
      <c r="E559" s="10"/>
      <c r="F559" s="10"/>
    </row>
    <row r="560">
      <c r="A560" s="12"/>
      <c r="B560" s="12"/>
      <c r="C560" s="10" t="str">
        <f>if(B560 ="", "", vlookup(B560, Specimen!A:E, 4, FALSE))</f>
        <v/>
      </c>
      <c r="D560" s="10" t="str">
        <f>if(B560 ="", "", vlookup(B560, Specimen!A:F, 5, FALSE))</f>
        <v/>
      </c>
      <c r="E560" s="10"/>
      <c r="F560" s="10"/>
    </row>
    <row r="561">
      <c r="A561" s="12"/>
      <c r="B561" s="12"/>
      <c r="C561" s="10" t="str">
        <f>if(B561 ="", "", vlookup(B561, Specimen!A:E, 4, FALSE))</f>
        <v/>
      </c>
      <c r="D561" s="10" t="str">
        <f>if(B561 ="", "", vlookup(B561, Specimen!A:F, 5, FALSE))</f>
        <v/>
      </c>
      <c r="E561" s="10"/>
      <c r="F561" s="10"/>
    </row>
    <row r="562">
      <c r="A562" s="12"/>
      <c r="B562" s="12"/>
      <c r="C562" s="10" t="str">
        <f>if(B562 ="", "", vlookup(B562, Specimen!A:E, 4, FALSE))</f>
        <v/>
      </c>
      <c r="D562" s="10" t="str">
        <f>if(B562 ="", "", vlookup(B562, Specimen!A:F, 5, FALSE))</f>
        <v/>
      </c>
      <c r="E562" s="10"/>
      <c r="F562" s="10"/>
    </row>
    <row r="563">
      <c r="A563" s="12"/>
      <c r="B563" s="12"/>
      <c r="C563" s="10" t="str">
        <f>if(B563 ="", "", vlookup(B563, Specimen!A:E, 4, FALSE))</f>
        <v/>
      </c>
      <c r="D563" s="10" t="str">
        <f>if(B563 ="", "", vlookup(B563, Specimen!A:F, 5, FALSE))</f>
        <v/>
      </c>
      <c r="E563" s="10"/>
      <c r="F563" s="10"/>
    </row>
    <row r="564">
      <c r="A564" s="12"/>
      <c r="B564" s="12"/>
      <c r="C564" s="10" t="str">
        <f>if(B564 ="", "", vlookup(B564, Specimen!A:E, 4, FALSE))</f>
        <v/>
      </c>
      <c r="D564" s="10" t="str">
        <f>if(B564 ="", "", vlookup(B564, Specimen!A:F, 5, FALSE))</f>
        <v/>
      </c>
      <c r="E564" s="10"/>
      <c r="F564" s="10"/>
    </row>
    <row r="565">
      <c r="A565" s="12"/>
      <c r="B565" s="12"/>
      <c r="C565" s="10" t="str">
        <f>if(B565 ="", "", vlookup(B565, Specimen!A:E, 4, FALSE))</f>
        <v/>
      </c>
      <c r="D565" s="10" t="str">
        <f>if(B565 ="", "", vlookup(B565, Specimen!A:F, 5, FALSE))</f>
        <v/>
      </c>
      <c r="E565" s="10"/>
      <c r="F565" s="10"/>
    </row>
    <row r="566">
      <c r="A566" s="12"/>
      <c r="B566" s="12"/>
      <c r="C566" s="10" t="str">
        <f>if(B566 ="", "", vlookup(B566, Specimen!A:E, 4, FALSE))</f>
        <v/>
      </c>
      <c r="D566" s="10" t="str">
        <f>if(B566 ="", "", vlookup(B566, Specimen!A:F, 5, FALSE))</f>
        <v/>
      </c>
      <c r="E566" s="10"/>
      <c r="F566" s="10"/>
    </row>
    <row r="567">
      <c r="A567" s="12"/>
      <c r="B567" s="12"/>
      <c r="C567" s="10" t="str">
        <f>if(B567 ="", "", vlookup(B567, Specimen!A:E, 4, FALSE))</f>
        <v/>
      </c>
      <c r="D567" s="10" t="str">
        <f>if(B567 ="", "", vlookup(B567, Specimen!A:F, 5, FALSE))</f>
        <v/>
      </c>
      <c r="E567" s="10"/>
      <c r="F567" s="10"/>
    </row>
    <row r="568">
      <c r="A568" s="12"/>
      <c r="B568" s="12"/>
      <c r="C568" s="10" t="str">
        <f>if(B568 ="", "", vlookup(B568, Specimen!A:E, 4, FALSE))</f>
        <v/>
      </c>
      <c r="D568" s="10" t="str">
        <f>if(B568 ="", "", vlookup(B568, Specimen!A:F, 5, FALSE))</f>
        <v/>
      </c>
      <c r="E568" s="10"/>
      <c r="F568" s="10"/>
    </row>
    <row r="569">
      <c r="A569" s="12"/>
      <c r="B569" s="12"/>
      <c r="C569" s="10" t="str">
        <f>if(B569 ="", "", vlookup(B569, Specimen!A:E, 4, FALSE))</f>
        <v/>
      </c>
      <c r="D569" s="10" t="str">
        <f>if(B569 ="", "", vlookup(B569, Specimen!A:F, 5, FALSE))</f>
        <v/>
      </c>
      <c r="E569" s="10"/>
      <c r="F569" s="10"/>
    </row>
    <row r="570">
      <c r="A570" s="12"/>
      <c r="B570" s="12"/>
      <c r="C570" s="10" t="str">
        <f>if(B570 ="", "", vlookup(B570, Specimen!A:E, 4, FALSE))</f>
        <v/>
      </c>
      <c r="D570" s="10" t="str">
        <f>if(B570 ="", "", vlookup(B570, Specimen!A:F, 5, FALSE))</f>
        <v/>
      </c>
      <c r="E570" s="10"/>
      <c r="F570" s="10"/>
    </row>
    <row r="571">
      <c r="A571" s="12"/>
      <c r="B571" s="12"/>
      <c r="C571" s="10" t="str">
        <f>if(B571 ="", "", vlookup(B571, Specimen!A:E, 4, FALSE))</f>
        <v/>
      </c>
      <c r="D571" s="10" t="str">
        <f>if(B571 ="", "", vlookup(B571, Specimen!A:F, 5, FALSE))</f>
        <v/>
      </c>
      <c r="E571" s="10"/>
      <c r="F571" s="10"/>
    </row>
    <row r="572">
      <c r="A572" s="12"/>
      <c r="B572" s="12"/>
      <c r="C572" s="10" t="str">
        <f>if(B572 ="", "", vlookup(B572, Specimen!A:E, 4, FALSE))</f>
        <v/>
      </c>
      <c r="D572" s="10" t="str">
        <f>if(B572 ="", "", vlookup(B572, Specimen!A:F, 5, FALSE))</f>
        <v/>
      </c>
      <c r="E572" s="10"/>
      <c r="F572" s="10"/>
    </row>
    <row r="573">
      <c r="A573" s="12"/>
      <c r="B573" s="12"/>
      <c r="C573" s="10" t="str">
        <f>if(B573 ="", "", vlookup(B573, Specimen!A:E, 4, FALSE))</f>
        <v/>
      </c>
      <c r="D573" s="10" t="str">
        <f>if(B573 ="", "", vlookup(B573, Specimen!A:F, 5, FALSE))</f>
        <v/>
      </c>
      <c r="E573" s="10"/>
      <c r="F573" s="10"/>
    </row>
    <row r="574">
      <c r="A574" s="12"/>
      <c r="B574" s="12"/>
      <c r="C574" s="10" t="str">
        <f>if(B574 ="", "", vlookup(B574, Specimen!A:E, 4, FALSE))</f>
        <v/>
      </c>
      <c r="D574" s="10" t="str">
        <f>if(B574 ="", "", vlookup(B574, Specimen!A:F, 5, FALSE))</f>
        <v/>
      </c>
      <c r="E574" s="10"/>
      <c r="F574" s="10"/>
    </row>
    <row r="575">
      <c r="A575" s="12"/>
      <c r="B575" s="12"/>
      <c r="C575" s="10" t="str">
        <f>if(B575 ="", "", vlookup(B575, Specimen!A:E, 4, FALSE))</f>
        <v/>
      </c>
      <c r="D575" s="10" t="str">
        <f>if(B575 ="", "", vlookup(B575, Specimen!A:F, 5, FALSE))</f>
        <v/>
      </c>
      <c r="E575" s="10"/>
      <c r="F575" s="10"/>
    </row>
    <row r="576">
      <c r="A576" s="12"/>
      <c r="B576" s="12"/>
      <c r="C576" s="10" t="str">
        <f>if(B576 ="", "", vlookup(B576, Specimen!A:E, 4, FALSE))</f>
        <v/>
      </c>
      <c r="D576" s="10" t="str">
        <f>if(B576 ="", "", vlookup(B576, Specimen!A:F, 5, FALSE))</f>
        <v/>
      </c>
      <c r="E576" s="10"/>
      <c r="F576" s="10"/>
    </row>
    <row r="577">
      <c r="A577" s="12"/>
      <c r="B577" s="12"/>
      <c r="C577" s="10" t="str">
        <f>if(B577 ="", "", vlookup(B577, Specimen!A:E, 4, FALSE))</f>
        <v/>
      </c>
      <c r="D577" s="10" t="str">
        <f>if(B577 ="", "", vlookup(B577, Specimen!A:F, 5, FALSE))</f>
        <v/>
      </c>
      <c r="E577" s="10"/>
      <c r="F577" s="10"/>
    </row>
    <row r="578">
      <c r="A578" s="12"/>
      <c r="B578" s="12"/>
      <c r="C578" s="10" t="str">
        <f>if(B578 ="", "", vlookup(B578, Specimen!A:E, 4, FALSE))</f>
        <v/>
      </c>
      <c r="D578" s="10" t="str">
        <f>if(B578 ="", "", vlookup(B578, Specimen!A:F, 5, FALSE))</f>
        <v/>
      </c>
      <c r="E578" s="10"/>
      <c r="F578" s="10"/>
    </row>
    <row r="579">
      <c r="A579" s="12"/>
      <c r="B579" s="12"/>
      <c r="C579" s="10" t="str">
        <f>if(B579 ="", "", vlookup(B579, Specimen!A:E, 4, FALSE))</f>
        <v/>
      </c>
      <c r="D579" s="10" t="str">
        <f>if(B579 ="", "", vlookup(B579, Specimen!A:F, 5, FALSE))</f>
        <v/>
      </c>
      <c r="E579" s="10"/>
      <c r="F579" s="10"/>
    </row>
    <row r="580">
      <c r="A580" s="12"/>
      <c r="B580" s="12"/>
      <c r="C580" s="10" t="str">
        <f>if(B580 ="", "", vlookup(B580, Specimen!A:E, 4, FALSE))</f>
        <v/>
      </c>
      <c r="D580" s="10" t="str">
        <f>if(B580 ="", "", vlookup(B580, Specimen!A:F, 5, FALSE))</f>
        <v/>
      </c>
      <c r="E580" s="10"/>
      <c r="F580" s="10"/>
    </row>
    <row r="581">
      <c r="A581" s="12"/>
      <c r="B581" s="12"/>
      <c r="C581" s="10" t="str">
        <f>if(B581 ="", "", vlookup(B581, Specimen!A:E, 4, FALSE))</f>
        <v/>
      </c>
      <c r="D581" s="10" t="str">
        <f>if(B581 ="", "", vlookup(B581, Specimen!A:F, 5, FALSE))</f>
        <v/>
      </c>
      <c r="E581" s="10"/>
      <c r="F581" s="10"/>
    </row>
    <row r="582">
      <c r="A582" s="12"/>
      <c r="B582" s="12"/>
      <c r="C582" s="10" t="str">
        <f>if(B582 ="", "", vlookup(B582, Specimen!A:E, 4, FALSE))</f>
        <v/>
      </c>
      <c r="D582" s="10" t="str">
        <f>if(B582 ="", "", vlookup(B582, Specimen!A:F, 5, FALSE))</f>
        <v/>
      </c>
      <c r="E582" s="10"/>
      <c r="F582" s="10"/>
    </row>
    <row r="583">
      <c r="A583" s="12"/>
      <c r="B583" s="12"/>
      <c r="C583" s="10" t="str">
        <f>if(B583 ="", "", vlookup(B583, Specimen!A:E, 4, FALSE))</f>
        <v/>
      </c>
      <c r="D583" s="10" t="str">
        <f>if(B583 ="", "", vlookup(B583, Specimen!A:F, 5, FALSE))</f>
        <v/>
      </c>
      <c r="E583" s="10"/>
      <c r="F583" s="10"/>
    </row>
    <row r="584">
      <c r="A584" s="12"/>
      <c r="B584" s="12"/>
      <c r="C584" s="10" t="str">
        <f>if(B584 ="", "", vlookup(B584, Specimen!A:E, 4, FALSE))</f>
        <v/>
      </c>
      <c r="D584" s="10" t="str">
        <f>if(B584 ="", "", vlookup(B584, Specimen!A:F, 5, FALSE))</f>
        <v/>
      </c>
      <c r="E584" s="10"/>
      <c r="F584" s="10"/>
    </row>
    <row r="585">
      <c r="A585" s="12"/>
      <c r="B585" s="12"/>
      <c r="C585" s="10" t="str">
        <f>if(B585 ="", "", vlookup(B585, Specimen!A:E, 4, FALSE))</f>
        <v/>
      </c>
      <c r="D585" s="10" t="str">
        <f>if(B585 ="", "", vlookup(B585, Specimen!A:F, 5, FALSE))</f>
        <v/>
      </c>
      <c r="E585" s="10"/>
      <c r="F585" s="10"/>
    </row>
    <row r="586">
      <c r="A586" s="12"/>
      <c r="B586" s="12"/>
      <c r="C586" s="10" t="str">
        <f>if(B586 ="", "", vlookup(B586, Specimen!A:E, 4, FALSE))</f>
        <v/>
      </c>
      <c r="D586" s="10" t="str">
        <f>if(B586 ="", "", vlookup(B586, Specimen!A:F, 5, FALSE))</f>
        <v/>
      </c>
      <c r="E586" s="10"/>
      <c r="F586" s="10"/>
    </row>
    <row r="587">
      <c r="A587" s="12"/>
      <c r="B587" s="12"/>
      <c r="C587" s="10" t="str">
        <f>if(B587 ="", "", vlookup(B587, Specimen!A:E, 4, FALSE))</f>
        <v/>
      </c>
      <c r="D587" s="10" t="str">
        <f>if(B587 ="", "", vlookup(B587, Specimen!A:F, 5, FALSE))</f>
        <v/>
      </c>
      <c r="E587" s="10"/>
      <c r="F587" s="10"/>
    </row>
    <row r="588">
      <c r="A588" s="12"/>
      <c r="B588" s="12"/>
      <c r="C588" s="10" t="str">
        <f>if(B588 ="", "", vlookup(B588, Specimen!A:E, 4, FALSE))</f>
        <v/>
      </c>
      <c r="D588" s="10" t="str">
        <f>if(B588 ="", "", vlookup(B588, Specimen!A:F, 5, FALSE))</f>
        <v/>
      </c>
      <c r="E588" s="10"/>
      <c r="F588" s="10"/>
    </row>
    <row r="589">
      <c r="A589" s="12"/>
      <c r="B589" s="12"/>
      <c r="C589" s="10" t="str">
        <f>if(B589 ="", "", vlookup(B589, Specimen!A:E, 4, FALSE))</f>
        <v/>
      </c>
      <c r="D589" s="10" t="str">
        <f>if(B589 ="", "", vlookup(B589, Specimen!A:F, 5, FALSE))</f>
        <v/>
      </c>
      <c r="E589" s="10"/>
      <c r="F589" s="10"/>
    </row>
    <row r="590">
      <c r="A590" s="12"/>
      <c r="B590" s="12"/>
      <c r="C590" s="10" t="str">
        <f>if(B590 ="", "", vlookup(B590, Specimen!A:E, 4, FALSE))</f>
        <v/>
      </c>
      <c r="D590" s="10" t="str">
        <f>if(B590 ="", "", vlookup(B590, Specimen!A:F, 5, FALSE))</f>
        <v/>
      </c>
      <c r="E590" s="10"/>
      <c r="F590" s="10"/>
    </row>
    <row r="591">
      <c r="A591" s="12"/>
      <c r="B591" s="12"/>
      <c r="C591" s="10" t="str">
        <f>if(B591 ="", "", vlookup(B591, Specimen!A:E, 4, FALSE))</f>
        <v/>
      </c>
      <c r="D591" s="10" t="str">
        <f>if(B591 ="", "", vlookup(B591, Specimen!A:F, 5, FALSE))</f>
        <v/>
      </c>
      <c r="E591" s="10"/>
      <c r="F591" s="10"/>
    </row>
    <row r="592">
      <c r="A592" s="12"/>
      <c r="B592" s="12"/>
      <c r="C592" s="10" t="str">
        <f>if(B592 ="", "", vlookup(B592, Specimen!A:E, 4, FALSE))</f>
        <v/>
      </c>
      <c r="D592" s="10" t="str">
        <f>if(B592 ="", "", vlookup(B592, Specimen!A:F, 5, FALSE))</f>
        <v/>
      </c>
      <c r="E592" s="10"/>
      <c r="F592" s="10"/>
    </row>
    <row r="593">
      <c r="A593" s="12"/>
      <c r="B593" s="12"/>
      <c r="C593" s="10" t="str">
        <f>if(B593 ="", "", vlookup(B593, Specimen!A:E, 4, FALSE))</f>
        <v/>
      </c>
      <c r="D593" s="10" t="str">
        <f>if(B593 ="", "", vlookup(B593, Specimen!A:F, 5, FALSE))</f>
        <v/>
      </c>
      <c r="E593" s="10"/>
      <c r="F593" s="10"/>
    </row>
    <row r="594">
      <c r="A594" s="12"/>
      <c r="B594" s="12"/>
      <c r="C594" s="10" t="str">
        <f>if(B594 ="", "", vlookup(B594, Specimen!A:E, 4, FALSE))</f>
        <v/>
      </c>
      <c r="D594" s="10" t="str">
        <f>if(B594 ="", "", vlookup(B594, Specimen!A:F, 5, FALSE))</f>
        <v/>
      </c>
      <c r="E594" s="10"/>
      <c r="F594" s="10"/>
    </row>
    <row r="595">
      <c r="A595" s="12"/>
      <c r="B595" s="12"/>
      <c r="C595" s="10" t="str">
        <f>if(B595 ="", "", vlookup(B595, Specimen!A:E, 4, FALSE))</f>
        <v/>
      </c>
      <c r="D595" s="10" t="str">
        <f>if(B595 ="", "", vlookup(B595, Specimen!A:F, 5, FALSE))</f>
        <v/>
      </c>
      <c r="E595" s="10"/>
      <c r="F595" s="10"/>
    </row>
    <row r="596">
      <c r="A596" s="12"/>
      <c r="B596" s="12"/>
      <c r="C596" s="10" t="str">
        <f>if(B596 ="", "", vlookup(B596, Specimen!A:E, 4, FALSE))</f>
        <v/>
      </c>
      <c r="D596" s="10" t="str">
        <f>if(B596 ="", "", vlookup(B596, Specimen!A:F, 5, FALSE))</f>
        <v/>
      </c>
      <c r="E596" s="10"/>
      <c r="F596" s="10"/>
    </row>
    <row r="597">
      <c r="A597" s="12"/>
      <c r="B597" s="12"/>
      <c r="C597" s="10" t="str">
        <f>if(B597 ="", "", vlookup(B597, Specimen!A:E, 4, FALSE))</f>
        <v/>
      </c>
      <c r="D597" s="10" t="str">
        <f>if(B597 ="", "", vlookup(B597, Specimen!A:F, 5, FALSE))</f>
        <v/>
      </c>
      <c r="E597" s="10"/>
      <c r="F597" s="10"/>
    </row>
    <row r="598">
      <c r="A598" s="12"/>
      <c r="B598" s="12"/>
      <c r="C598" s="10" t="str">
        <f>if(B598 ="", "", vlookup(B598, Specimen!A:E, 4, FALSE))</f>
        <v/>
      </c>
      <c r="D598" s="10" t="str">
        <f>if(B598 ="", "", vlookup(B598, Specimen!A:F, 5, FALSE))</f>
        <v/>
      </c>
      <c r="E598" s="10"/>
      <c r="F598" s="10"/>
    </row>
    <row r="599">
      <c r="A599" s="12"/>
      <c r="B599" s="12"/>
      <c r="C599" s="10" t="str">
        <f>if(B599 ="", "", vlookup(B599, Specimen!A:E, 4, FALSE))</f>
        <v/>
      </c>
      <c r="D599" s="10" t="str">
        <f>if(B599 ="", "", vlookup(B599, Specimen!A:F, 5, FALSE))</f>
        <v/>
      </c>
      <c r="E599" s="10"/>
      <c r="F599" s="10"/>
    </row>
    <row r="600">
      <c r="A600" s="12"/>
      <c r="B600" s="12"/>
      <c r="C600" s="10" t="str">
        <f>if(B600 ="", "", vlookup(B600, Specimen!A:E, 4, FALSE))</f>
        <v/>
      </c>
      <c r="D600" s="10" t="str">
        <f>if(B600 ="", "", vlookup(B600, Specimen!A:F, 5, FALSE))</f>
        <v/>
      </c>
      <c r="E600" s="10"/>
      <c r="F600" s="10"/>
    </row>
    <row r="601">
      <c r="A601" s="12"/>
      <c r="B601" s="12"/>
      <c r="C601" s="10" t="str">
        <f>if(B601 ="", "", vlookup(B601, Specimen!A:E, 4, FALSE))</f>
        <v/>
      </c>
      <c r="D601" s="10" t="str">
        <f>if(B601 ="", "", vlookup(B601, Specimen!A:F, 5, FALSE))</f>
        <v/>
      </c>
      <c r="E601" s="10"/>
      <c r="F601" s="10"/>
    </row>
    <row r="602">
      <c r="A602" s="12"/>
      <c r="B602" s="12"/>
      <c r="C602" s="10" t="str">
        <f>if(B602 ="", "", vlookup(B602, Specimen!A:E, 4, FALSE))</f>
        <v/>
      </c>
      <c r="D602" s="10" t="str">
        <f>if(B602 ="", "", vlookup(B602, Specimen!A:F, 5, FALSE))</f>
        <v/>
      </c>
      <c r="E602" s="10"/>
      <c r="F602" s="10"/>
    </row>
    <row r="603">
      <c r="A603" s="12"/>
      <c r="B603" s="12"/>
      <c r="C603" s="10" t="str">
        <f>if(B603 ="", "", vlookup(B603, Specimen!A:E, 4, FALSE))</f>
        <v/>
      </c>
      <c r="D603" s="10" t="str">
        <f>if(B603 ="", "", vlookup(B603, Specimen!A:F, 5, FALSE))</f>
        <v/>
      </c>
      <c r="E603" s="10"/>
      <c r="F603" s="10"/>
    </row>
    <row r="604">
      <c r="A604" s="12"/>
      <c r="B604" s="12"/>
      <c r="C604" s="10" t="str">
        <f>if(B604 ="", "", vlookup(B604, Specimen!A:E, 4, FALSE))</f>
        <v/>
      </c>
      <c r="D604" s="10" t="str">
        <f>if(B604 ="", "", vlookup(B604, Specimen!A:F, 5, FALSE))</f>
        <v/>
      </c>
      <c r="E604" s="10"/>
      <c r="F604" s="10"/>
    </row>
    <row r="605">
      <c r="A605" s="12"/>
      <c r="B605" s="12"/>
      <c r="C605" s="10" t="str">
        <f>if(B605 ="", "", vlookup(B605, Specimen!A:E, 4, FALSE))</f>
        <v/>
      </c>
      <c r="D605" s="10" t="str">
        <f>if(B605 ="", "", vlookup(B605, Specimen!A:F, 5, FALSE))</f>
        <v/>
      </c>
      <c r="E605" s="10"/>
      <c r="F605" s="10"/>
    </row>
    <row r="606">
      <c r="A606" s="12"/>
      <c r="B606" s="12"/>
      <c r="C606" s="10" t="str">
        <f>if(B606 ="", "", vlookup(B606, Specimen!A:E, 4, FALSE))</f>
        <v/>
      </c>
      <c r="D606" s="10" t="str">
        <f>if(B606 ="", "", vlookup(B606, Specimen!A:F, 5, FALSE))</f>
        <v/>
      </c>
      <c r="E606" s="10"/>
      <c r="F606" s="10"/>
    </row>
    <row r="607">
      <c r="A607" s="12"/>
      <c r="B607" s="12"/>
      <c r="C607" s="10" t="str">
        <f>if(B607 ="", "", vlookup(B607, Specimen!A:E, 4, FALSE))</f>
        <v/>
      </c>
      <c r="D607" s="10" t="str">
        <f>if(B607 ="", "", vlookup(B607, Specimen!A:F, 5, FALSE))</f>
        <v/>
      </c>
      <c r="E607" s="10"/>
      <c r="F607" s="10"/>
    </row>
    <row r="608">
      <c r="A608" s="12"/>
      <c r="B608" s="12"/>
      <c r="C608" s="10" t="str">
        <f>if(B608 ="", "", vlookup(B608, Specimen!A:E, 4, FALSE))</f>
        <v/>
      </c>
      <c r="D608" s="10" t="str">
        <f>if(B608 ="", "", vlookup(B608, Specimen!A:F, 5, FALSE))</f>
        <v/>
      </c>
      <c r="E608" s="10"/>
      <c r="F608" s="10"/>
    </row>
    <row r="609">
      <c r="A609" s="12"/>
      <c r="B609" s="12"/>
      <c r="C609" s="10" t="str">
        <f>if(B609 ="", "", vlookup(B609, Specimen!A:E, 4, FALSE))</f>
        <v/>
      </c>
      <c r="D609" s="10" t="str">
        <f>if(B609 ="", "", vlookup(B609, Specimen!A:F, 5, FALSE))</f>
        <v/>
      </c>
      <c r="E609" s="10"/>
      <c r="F609" s="10"/>
    </row>
    <row r="610">
      <c r="A610" s="12"/>
      <c r="B610" s="12"/>
      <c r="C610" s="10" t="str">
        <f>if(B610 ="", "", vlookup(B610, Specimen!A:E, 4, FALSE))</f>
        <v/>
      </c>
      <c r="D610" s="10" t="str">
        <f>if(B610 ="", "", vlookup(B610, Specimen!A:F, 5, FALSE))</f>
        <v/>
      </c>
      <c r="E610" s="10"/>
      <c r="F610" s="10"/>
    </row>
    <row r="611">
      <c r="A611" s="12"/>
      <c r="B611" s="12"/>
      <c r="C611" s="10" t="str">
        <f>if(B611 ="", "", vlookup(B611, Specimen!A:E, 4, FALSE))</f>
        <v/>
      </c>
      <c r="D611" s="10" t="str">
        <f>if(B611 ="", "", vlookup(B611, Specimen!A:F, 5, FALSE))</f>
        <v/>
      </c>
      <c r="E611" s="10"/>
      <c r="F611" s="10"/>
    </row>
    <row r="612">
      <c r="A612" s="12"/>
      <c r="B612" s="12"/>
      <c r="C612" s="10" t="str">
        <f>if(B612 ="", "", vlookup(B612, Specimen!A:E, 4, FALSE))</f>
        <v/>
      </c>
      <c r="D612" s="10" t="str">
        <f>if(B612 ="", "", vlookup(B612, Specimen!A:F, 5, FALSE))</f>
        <v/>
      </c>
      <c r="E612" s="10"/>
      <c r="F612" s="10"/>
    </row>
    <row r="613">
      <c r="A613" s="12"/>
      <c r="B613" s="12"/>
      <c r="C613" s="10" t="str">
        <f>if(B613 ="", "", vlookup(B613, Specimen!A:E, 4, FALSE))</f>
        <v/>
      </c>
      <c r="D613" s="10" t="str">
        <f>if(B613 ="", "", vlookup(B613, Specimen!A:F, 5, FALSE))</f>
        <v/>
      </c>
      <c r="E613" s="10"/>
      <c r="F613" s="10"/>
    </row>
    <row r="614">
      <c r="A614" s="12"/>
      <c r="B614" s="12"/>
      <c r="C614" s="10" t="str">
        <f>if(B614 ="", "", vlookup(B614, Specimen!A:E, 4, FALSE))</f>
        <v/>
      </c>
      <c r="D614" s="10" t="str">
        <f>if(B614 ="", "", vlookup(B614, Specimen!A:F, 5, FALSE))</f>
        <v/>
      </c>
      <c r="E614" s="10"/>
      <c r="F614" s="10"/>
    </row>
    <row r="615">
      <c r="A615" s="12"/>
      <c r="B615" s="12"/>
      <c r="C615" s="10" t="str">
        <f>if(B615 ="", "", vlookup(B615, Specimen!A:E, 4, FALSE))</f>
        <v/>
      </c>
      <c r="D615" s="10" t="str">
        <f>if(B615 ="", "", vlookup(B615, Specimen!A:F, 5, FALSE))</f>
        <v/>
      </c>
      <c r="E615" s="10"/>
      <c r="F615" s="10"/>
    </row>
    <row r="616">
      <c r="A616" s="12"/>
      <c r="B616" s="12"/>
      <c r="C616" s="10" t="str">
        <f>if(B616 ="", "", vlookup(B616, Specimen!A:E, 4, FALSE))</f>
        <v/>
      </c>
      <c r="D616" s="10" t="str">
        <f>if(B616 ="", "", vlookup(B616, Specimen!A:F, 5, FALSE))</f>
        <v/>
      </c>
      <c r="E616" s="10"/>
      <c r="F616" s="10"/>
    </row>
    <row r="617">
      <c r="A617" s="12"/>
      <c r="B617" s="12"/>
      <c r="C617" s="10" t="str">
        <f>if(B617 ="", "", vlookup(B617, Specimen!A:E, 4, FALSE))</f>
        <v/>
      </c>
      <c r="D617" s="10" t="str">
        <f>if(B617 ="", "", vlookup(B617, Specimen!A:F, 5, FALSE))</f>
        <v/>
      </c>
      <c r="E617" s="10"/>
      <c r="F617" s="10"/>
    </row>
    <row r="618">
      <c r="A618" s="12"/>
      <c r="B618" s="12"/>
      <c r="C618" s="10" t="str">
        <f>if(B618 ="", "", vlookup(B618, Specimen!A:E, 4, FALSE))</f>
        <v/>
      </c>
      <c r="D618" s="10" t="str">
        <f>if(B618 ="", "", vlookup(B618, Specimen!A:F, 5, FALSE))</f>
        <v/>
      </c>
      <c r="E618" s="10"/>
      <c r="F618" s="10"/>
    </row>
    <row r="619">
      <c r="A619" s="12"/>
      <c r="B619" s="12"/>
      <c r="C619" s="10" t="str">
        <f>if(B619 ="", "", vlookup(B619, Specimen!A:E, 4, FALSE))</f>
        <v/>
      </c>
      <c r="D619" s="10" t="str">
        <f>if(B619 ="", "", vlookup(B619, Specimen!A:F, 5, FALSE))</f>
        <v/>
      </c>
      <c r="E619" s="10"/>
      <c r="F619" s="10"/>
    </row>
    <row r="620">
      <c r="A620" s="12"/>
      <c r="B620" s="12"/>
      <c r="C620" s="10" t="str">
        <f>if(B620 ="", "", vlookup(B620, Specimen!A:E, 4, FALSE))</f>
        <v/>
      </c>
      <c r="D620" s="10" t="str">
        <f>if(B620 ="", "", vlookup(B620, Specimen!A:F, 5, FALSE))</f>
        <v/>
      </c>
      <c r="E620" s="10"/>
      <c r="F620" s="10"/>
    </row>
    <row r="621">
      <c r="A621" s="12"/>
      <c r="B621" s="12"/>
      <c r="C621" s="10" t="str">
        <f>if(B621 ="", "", vlookup(B621, Specimen!A:E, 4, FALSE))</f>
        <v/>
      </c>
      <c r="D621" s="10" t="str">
        <f>if(B621 ="", "", vlookup(B621, Specimen!A:F, 5, FALSE))</f>
        <v/>
      </c>
      <c r="E621" s="10"/>
      <c r="F621" s="10"/>
    </row>
    <row r="622">
      <c r="A622" s="12"/>
      <c r="B622" s="12"/>
      <c r="C622" s="10" t="str">
        <f>if(B622 ="", "", vlookup(B622, Specimen!A:E, 4, FALSE))</f>
        <v/>
      </c>
      <c r="D622" s="10" t="str">
        <f>if(B622 ="", "", vlookup(B622, Specimen!A:F, 5, FALSE))</f>
        <v/>
      </c>
      <c r="E622" s="10"/>
      <c r="F622" s="10"/>
    </row>
    <row r="623">
      <c r="A623" s="12"/>
      <c r="B623" s="12"/>
      <c r="C623" s="10" t="str">
        <f>if(B623 ="", "", vlookup(B623, Specimen!A:E, 4, FALSE))</f>
        <v/>
      </c>
      <c r="D623" s="10" t="str">
        <f>if(B623 ="", "", vlookup(B623, Specimen!A:F, 5, FALSE))</f>
        <v/>
      </c>
      <c r="E623" s="10"/>
      <c r="F623" s="10"/>
    </row>
    <row r="624">
      <c r="A624" s="12"/>
      <c r="B624" s="12"/>
      <c r="C624" s="10" t="str">
        <f>if(B624 ="", "", vlookup(B624, Specimen!A:E, 4, FALSE))</f>
        <v/>
      </c>
      <c r="D624" s="10" t="str">
        <f>if(B624 ="", "", vlookup(B624, Specimen!A:F, 5, FALSE))</f>
        <v/>
      </c>
      <c r="E624" s="10"/>
      <c r="F624" s="10"/>
    </row>
    <row r="625">
      <c r="A625" s="12"/>
      <c r="B625" s="12"/>
      <c r="C625" s="10" t="str">
        <f>if(B625 ="", "", vlookup(B625, Specimen!A:E, 4, FALSE))</f>
        <v/>
      </c>
      <c r="D625" s="10" t="str">
        <f>if(B625 ="", "", vlookup(B625, Specimen!A:F, 5, FALSE))</f>
        <v/>
      </c>
      <c r="E625" s="10"/>
      <c r="F625" s="10"/>
    </row>
    <row r="626">
      <c r="A626" s="12"/>
      <c r="B626" s="12"/>
      <c r="C626" s="10" t="str">
        <f>if(B626 ="", "", vlookup(B626, Specimen!A:E, 4, FALSE))</f>
        <v/>
      </c>
      <c r="D626" s="10" t="str">
        <f>if(B626 ="", "", vlookup(B626, Specimen!A:F, 5, FALSE))</f>
        <v/>
      </c>
      <c r="E626" s="10"/>
      <c r="F626" s="10"/>
    </row>
    <row r="627">
      <c r="A627" s="12"/>
      <c r="B627" s="12"/>
      <c r="C627" s="10" t="str">
        <f>if(B627 ="", "", vlookup(B627, Specimen!A:E, 4, FALSE))</f>
        <v/>
      </c>
      <c r="D627" s="10" t="str">
        <f>if(B627 ="", "", vlookup(B627, Specimen!A:F, 5, FALSE))</f>
        <v/>
      </c>
      <c r="E627" s="10"/>
      <c r="F627" s="10"/>
    </row>
    <row r="628">
      <c r="A628" s="12"/>
      <c r="B628" s="12"/>
      <c r="C628" s="10" t="str">
        <f>if(B628 ="", "", vlookup(B628, Specimen!A:E, 4, FALSE))</f>
        <v/>
      </c>
      <c r="D628" s="10" t="str">
        <f>if(B628 ="", "", vlookup(B628, Specimen!A:F, 5, FALSE))</f>
        <v/>
      </c>
      <c r="E628" s="10"/>
      <c r="F628" s="10"/>
    </row>
    <row r="629">
      <c r="A629" s="12"/>
      <c r="B629" s="12"/>
      <c r="C629" s="10" t="str">
        <f>if(B629 ="", "", vlookup(B629, Specimen!A:E, 4, FALSE))</f>
        <v/>
      </c>
      <c r="D629" s="10" t="str">
        <f>if(B629 ="", "", vlookup(B629, Specimen!A:F, 5, FALSE))</f>
        <v/>
      </c>
      <c r="E629" s="10"/>
      <c r="F629" s="10"/>
    </row>
    <row r="630">
      <c r="A630" s="12"/>
      <c r="B630" s="12"/>
      <c r="C630" s="10" t="str">
        <f>if(B630 ="", "", vlookup(B630, Specimen!A:E, 4, FALSE))</f>
        <v/>
      </c>
      <c r="D630" s="10" t="str">
        <f>if(B630 ="", "", vlookup(B630, Specimen!A:F, 5, FALSE))</f>
        <v/>
      </c>
      <c r="E630" s="10"/>
      <c r="F630" s="10"/>
    </row>
    <row r="631">
      <c r="A631" s="12"/>
      <c r="B631" s="12"/>
      <c r="C631" s="10" t="str">
        <f>if(B631 ="", "", vlookup(B631, Specimen!A:E, 4, FALSE))</f>
        <v/>
      </c>
      <c r="D631" s="10" t="str">
        <f>if(B631 ="", "", vlookup(B631, Specimen!A:F, 5, FALSE))</f>
        <v/>
      </c>
      <c r="E631" s="10"/>
      <c r="F631" s="10"/>
    </row>
    <row r="632">
      <c r="A632" s="12"/>
      <c r="B632" s="12"/>
      <c r="C632" s="10" t="str">
        <f>if(B632 ="", "", vlookup(B632, Specimen!A:E, 4, FALSE))</f>
        <v/>
      </c>
      <c r="D632" s="10" t="str">
        <f>if(B632 ="", "", vlookup(B632, Specimen!A:F, 5, FALSE))</f>
        <v/>
      </c>
      <c r="E632" s="10"/>
      <c r="F632" s="10"/>
    </row>
    <row r="633">
      <c r="A633" s="12"/>
      <c r="B633" s="12"/>
      <c r="C633" s="10" t="str">
        <f>if(B633 ="", "", vlookup(B633, Specimen!A:E, 4, FALSE))</f>
        <v/>
      </c>
      <c r="D633" s="10" t="str">
        <f>if(B633 ="", "", vlookup(B633, Specimen!A:F, 5, FALSE))</f>
        <v/>
      </c>
      <c r="E633" s="10"/>
      <c r="F633" s="10"/>
    </row>
    <row r="634">
      <c r="A634" s="12"/>
      <c r="B634" s="12"/>
      <c r="C634" s="10" t="str">
        <f>if(B634 ="", "", vlookup(B634, Specimen!A:E, 4, FALSE))</f>
        <v/>
      </c>
      <c r="D634" s="10" t="str">
        <f>if(B634 ="", "", vlookup(B634, Specimen!A:F, 5, FALSE))</f>
        <v/>
      </c>
      <c r="E634" s="10"/>
      <c r="F634" s="10"/>
    </row>
    <row r="635">
      <c r="A635" s="12"/>
      <c r="B635" s="12"/>
      <c r="C635" s="10" t="str">
        <f>if(B635 ="", "", vlookup(B635, Specimen!A:E, 4, FALSE))</f>
        <v/>
      </c>
      <c r="D635" s="10" t="str">
        <f>if(B635 ="", "", vlookup(B635, Specimen!A:F, 5, FALSE))</f>
        <v/>
      </c>
      <c r="E635" s="10"/>
      <c r="F635" s="10"/>
    </row>
    <row r="636">
      <c r="A636" s="12"/>
      <c r="B636" s="12"/>
      <c r="C636" s="10" t="str">
        <f>if(B636 ="", "", vlookup(B636, Specimen!A:E, 4, FALSE))</f>
        <v/>
      </c>
      <c r="D636" s="10" t="str">
        <f>if(B636 ="", "", vlookup(B636, Specimen!A:F, 5, FALSE))</f>
        <v/>
      </c>
      <c r="E636" s="10"/>
      <c r="F636" s="10"/>
    </row>
    <row r="637">
      <c r="A637" s="12"/>
      <c r="B637" s="12"/>
      <c r="C637" s="10" t="str">
        <f>if(B637 ="", "", vlookup(B637, Specimen!A:E, 4, FALSE))</f>
        <v/>
      </c>
      <c r="D637" s="10" t="str">
        <f>if(B637 ="", "", vlookup(B637, Specimen!A:F, 5, FALSE))</f>
        <v/>
      </c>
      <c r="E637" s="10"/>
      <c r="F637" s="10"/>
    </row>
    <row r="638">
      <c r="A638" s="12"/>
      <c r="B638" s="12"/>
      <c r="C638" s="10" t="str">
        <f>if(B638 ="", "", vlookup(B638, Specimen!A:E, 4, FALSE))</f>
        <v/>
      </c>
      <c r="D638" s="10" t="str">
        <f>if(B638 ="", "", vlookup(B638, Specimen!A:F, 5, FALSE))</f>
        <v/>
      </c>
      <c r="E638" s="10"/>
      <c r="F638" s="10"/>
    </row>
    <row r="639">
      <c r="A639" s="12"/>
      <c r="B639" s="12"/>
      <c r="C639" s="10" t="str">
        <f>if(B639 ="", "", vlookup(B639, Specimen!A:E, 4, FALSE))</f>
        <v/>
      </c>
      <c r="D639" s="10" t="str">
        <f>if(B639 ="", "", vlookup(B639, Specimen!A:F, 5, FALSE))</f>
        <v/>
      </c>
      <c r="E639" s="10"/>
      <c r="F639" s="10"/>
    </row>
    <row r="640">
      <c r="A640" s="12"/>
      <c r="B640" s="12"/>
      <c r="C640" s="10" t="str">
        <f>if(B640 ="", "", vlookup(B640, Specimen!A:E, 4, FALSE))</f>
        <v/>
      </c>
      <c r="D640" s="10" t="str">
        <f>if(B640 ="", "", vlookup(B640, Specimen!A:F, 5, FALSE))</f>
        <v/>
      </c>
      <c r="E640" s="10"/>
      <c r="F640" s="10"/>
    </row>
    <row r="641">
      <c r="A641" s="12"/>
      <c r="B641" s="12"/>
      <c r="C641" s="10" t="str">
        <f>if(B641 ="", "", vlookup(B641, Specimen!A:E, 4, FALSE))</f>
        <v/>
      </c>
      <c r="D641" s="10" t="str">
        <f>if(B641 ="", "", vlookup(B641, Specimen!A:F, 5, FALSE))</f>
        <v/>
      </c>
      <c r="E641" s="10"/>
      <c r="F641" s="10"/>
    </row>
    <row r="642">
      <c r="A642" s="12"/>
      <c r="B642" s="12"/>
      <c r="C642" s="10" t="str">
        <f>if(B642 ="", "", vlookup(B642, Specimen!A:E, 4, FALSE))</f>
        <v/>
      </c>
      <c r="D642" s="10" t="str">
        <f>if(B642 ="", "", vlookup(B642, Specimen!A:F, 5, FALSE))</f>
        <v/>
      </c>
      <c r="E642" s="10"/>
      <c r="F642" s="10"/>
    </row>
    <row r="643">
      <c r="A643" s="12"/>
      <c r="B643" s="12"/>
      <c r="C643" s="10" t="str">
        <f>if(B643 ="", "", vlookup(B643, Specimen!A:E, 4, FALSE))</f>
        <v/>
      </c>
      <c r="D643" s="10" t="str">
        <f>if(B643 ="", "", vlookup(B643, Specimen!A:F, 5, FALSE))</f>
        <v/>
      </c>
      <c r="E643" s="10"/>
      <c r="F643" s="10"/>
    </row>
    <row r="644">
      <c r="A644" s="12"/>
      <c r="B644" s="12"/>
      <c r="C644" s="10" t="str">
        <f>if(B644 ="", "", vlookup(B644, Specimen!A:E, 4, FALSE))</f>
        <v/>
      </c>
      <c r="D644" s="10" t="str">
        <f>if(B644 ="", "", vlookup(B644, Specimen!A:F, 5, FALSE))</f>
        <v/>
      </c>
      <c r="E644" s="10"/>
      <c r="F644" s="10"/>
    </row>
    <row r="645">
      <c r="A645" s="12"/>
      <c r="B645" s="12"/>
      <c r="C645" s="10" t="str">
        <f>if(B645 ="", "", vlookup(B645, Specimen!A:E, 4, FALSE))</f>
        <v/>
      </c>
      <c r="D645" s="10" t="str">
        <f>if(B645 ="", "", vlookup(B645, Specimen!A:F, 5, FALSE))</f>
        <v/>
      </c>
      <c r="E645" s="10"/>
      <c r="F645" s="10"/>
    </row>
    <row r="646">
      <c r="A646" s="12"/>
      <c r="B646" s="12"/>
      <c r="C646" s="10" t="str">
        <f>if(B646 ="", "", vlookup(B646, Specimen!A:E, 4, FALSE))</f>
        <v/>
      </c>
      <c r="D646" s="10" t="str">
        <f>if(B646 ="", "", vlookup(B646, Specimen!A:F, 5, FALSE))</f>
        <v/>
      </c>
      <c r="E646" s="10"/>
      <c r="F646" s="10"/>
    </row>
    <row r="647">
      <c r="A647" s="12"/>
      <c r="B647" s="12"/>
      <c r="C647" s="10" t="str">
        <f>if(B647 ="", "", vlookup(B647, Specimen!A:E, 4, FALSE))</f>
        <v/>
      </c>
      <c r="D647" s="10" t="str">
        <f>if(B647 ="", "", vlookup(B647, Specimen!A:F, 5, FALSE))</f>
        <v/>
      </c>
      <c r="E647" s="10"/>
      <c r="F647" s="10"/>
    </row>
    <row r="648">
      <c r="A648" s="12"/>
      <c r="B648" s="12"/>
      <c r="C648" s="10" t="str">
        <f>if(B648 ="", "", vlookup(B648, Specimen!A:E, 4, FALSE))</f>
        <v/>
      </c>
      <c r="D648" s="10" t="str">
        <f>if(B648 ="", "", vlookup(B648, Specimen!A:F, 5, FALSE))</f>
        <v/>
      </c>
      <c r="E648" s="10"/>
      <c r="F648" s="10"/>
    </row>
    <row r="649">
      <c r="A649" s="12"/>
      <c r="B649" s="12"/>
      <c r="C649" s="10" t="str">
        <f>if(B649 ="", "", vlookup(B649, Specimen!A:E, 4, FALSE))</f>
        <v/>
      </c>
      <c r="D649" s="10" t="str">
        <f>if(B649 ="", "", vlookup(B649, Specimen!A:F, 5, FALSE))</f>
        <v/>
      </c>
      <c r="E649" s="10"/>
      <c r="F649" s="10"/>
    </row>
    <row r="650">
      <c r="A650" s="12"/>
      <c r="B650" s="12"/>
      <c r="C650" s="10" t="str">
        <f>if(B650 ="", "", vlookup(B650, Specimen!A:E, 4, FALSE))</f>
        <v/>
      </c>
      <c r="D650" s="10" t="str">
        <f>if(B650 ="", "", vlookup(B650, Specimen!A:F, 5, FALSE))</f>
        <v/>
      </c>
      <c r="E650" s="10"/>
      <c r="F650" s="10"/>
    </row>
    <row r="651">
      <c r="A651" s="12"/>
      <c r="B651" s="12"/>
      <c r="C651" s="10" t="str">
        <f>if(B651 ="", "", vlookup(B651, Specimen!A:E, 4, FALSE))</f>
        <v/>
      </c>
      <c r="D651" s="10" t="str">
        <f>if(B651 ="", "", vlookup(B651, Specimen!A:F, 5, FALSE))</f>
        <v/>
      </c>
      <c r="E651" s="10"/>
      <c r="F651" s="10"/>
    </row>
    <row r="652">
      <c r="A652" s="12"/>
      <c r="B652" s="12"/>
      <c r="C652" s="10" t="str">
        <f>if(B652 ="", "", vlookup(B652, Specimen!A:E, 4, FALSE))</f>
        <v/>
      </c>
      <c r="D652" s="10" t="str">
        <f>if(B652 ="", "", vlookup(B652, Specimen!A:F, 5, FALSE))</f>
        <v/>
      </c>
      <c r="E652" s="10"/>
      <c r="F652" s="10"/>
    </row>
    <row r="653">
      <c r="A653" s="12"/>
      <c r="B653" s="12"/>
      <c r="C653" s="10" t="str">
        <f>if(B653 ="", "", vlookup(B653, Specimen!A:E, 4, FALSE))</f>
        <v/>
      </c>
      <c r="D653" s="10" t="str">
        <f>if(B653 ="", "", vlookup(B653, Specimen!A:F, 5, FALSE))</f>
        <v/>
      </c>
      <c r="E653" s="10"/>
      <c r="F653" s="10"/>
    </row>
    <row r="654">
      <c r="A654" s="12"/>
      <c r="B654" s="12"/>
      <c r="C654" s="10" t="str">
        <f>if(B654 ="", "", vlookup(B654, Specimen!A:E, 4, FALSE))</f>
        <v/>
      </c>
      <c r="D654" s="10" t="str">
        <f>if(B654 ="", "", vlookup(B654, Specimen!A:F, 5, FALSE))</f>
        <v/>
      </c>
      <c r="E654" s="10"/>
      <c r="F654" s="10"/>
    </row>
    <row r="655">
      <c r="A655" s="12"/>
      <c r="B655" s="12"/>
      <c r="C655" s="10" t="str">
        <f>if(B655 ="", "", vlookup(B655, Specimen!A:E, 4, FALSE))</f>
        <v/>
      </c>
      <c r="D655" s="10" t="str">
        <f>if(B655 ="", "", vlookup(B655, Specimen!A:F, 5, FALSE))</f>
        <v/>
      </c>
      <c r="E655" s="10"/>
      <c r="F655" s="10"/>
    </row>
    <row r="656">
      <c r="A656" s="12"/>
      <c r="B656" s="12"/>
      <c r="C656" s="10" t="str">
        <f>if(B656 ="", "", vlookup(B656, Specimen!A:E, 4, FALSE))</f>
        <v/>
      </c>
      <c r="D656" s="10" t="str">
        <f>if(B656 ="", "", vlookup(B656, Specimen!A:F, 5, FALSE))</f>
        <v/>
      </c>
      <c r="E656" s="10"/>
      <c r="F656" s="10"/>
    </row>
    <row r="657">
      <c r="A657" s="12"/>
      <c r="B657" s="12"/>
      <c r="C657" s="10" t="str">
        <f>if(B657 ="", "", vlookup(B657, Specimen!A:E, 4, FALSE))</f>
        <v/>
      </c>
      <c r="D657" s="10" t="str">
        <f>if(B657 ="", "", vlookup(B657, Specimen!A:F, 5, FALSE))</f>
        <v/>
      </c>
      <c r="E657" s="10"/>
      <c r="F657" s="10"/>
    </row>
    <row r="658">
      <c r="A658" s="12"/>
      <c r="B658" s="12"/>
      <c r="C658" s="10" t="str">
        <f>if(B658 ="", "", vlookup(B658, Specimen!A:E, 4, FALSE))</f>
        <v/>
      </c>
      <c r="D658" s="10" t="str">
        <f>if(B658 ="", "", vlookup(B658, Specimen!A:F, 5, FALSE))</f>
        <v/>
      </c>
      <c r="E658" s="10"/>
      <c r="F658" s="10"/>
    </row>
    <row r="659">
      <c r="A659" s="12"/>
      <c r="B659" s="12"/>
      <c r="C659" s="10" t="str">
        <f>if(B659 ="", "", vlookup(B659, Specimen!A:E, 4, FALSE))</f>
        <v/>
      </c>
      <c r="D659" s="10" t="str">
        <f>if(B659 ="", "", vlookup(B659, Specimen!A:F, 5, FALSE))</f>
        <v/>
      </c>
      <c r="E659" s="10"/>
      <c r="F659" s="10"/>
    </row>
    <row r="660">
      <c r="A660" s="12"/>
      <c r="B660" s="12"/>
      <c r="C660" s="10" t="str">
        <f>if(B660 ="", "", vlookup(B660, Specimen!A:E, 4, FALSE))</f>
        <v/>
      </c>
      <c r="D660" s="10" t="str">
        <f>if(B660 ="", "", vlookup(B660, Specimen!A:F, 5, FALSE))</f>
        <v/>
      </c>
      <c r="E660" s="10"/>
      <c r="F660" s="10"/>
    </row>
    <row r="661">
      <c r="A661" s="12"/>
      <c r="B661" s="12"/>
      <c r="C661" s="10" t="str">
        <f>if(B661 ="", "", vlookup(B661, Specimen!A:E, 4, FALSE))</f>
        <v/>
      </c>
      <c r="D661" s="10" t="str">
        <f>if(B661 ="", "", vlookup(B661, Specimen!A:F, 5, FALSE))</f>
        <v/>
      </c>
      <c r="E661" s="10"/>
      <c r="F661" s="10"/>
    </row>
    <row r="662">
      <c r="A662" s="12"/>
      <c r="B662" s="12"/>
      <c r="C662" s="10" t="str">
        <f>if(B662 ="", "", vlookup(B662, Specimen!A:E, 4, FALSE))</f>
        <v/>
      </c>
      <c r="D662" s="10" t="str">
        <f>if(B662 ="", "", vlookup(B662, Specimen!A:F, 5, FALSE))</f>
        <v/>
      </c>
      <c r="E662" s="10"/>
      <c r="F662" s="10"/>
    </row>
    <row r="663">
      <c r="A663" s="12"/>
      <c r="B663" s="12"/>
      <c r="C663" s="10" t="str">
        <f>if(B663 ="", "", vlookup(B663, Specimen!A:E, 4, FALSE))</f>
        <v/>
      </c>
      <c r="D663" s="10" t="str">
        <f>if(B663 ="", "", vlookup(B663, Specimen!A:F, 5, FALSE))</f>
        <v/>
      </c>
      <c r="E663" s="10"/>
      <c r="F663" s="10"/>
    </row>
    <row r="664">
      <c r="A664" s="12"/>
      <c r="B664" s="12"/>
      <c r="C664" s="10" t="str">
        <f>if(B664 ="", "", vlookup(B664, Specimen!A:E, 4, FALSE))</f>
        <v/>
      </c>
      <c r="D664" s="10" t="str">
        <f>if(B664 ="", "", vlookup(B664, Specimen!A:F, 5, FALSE))</f>
        <v/>
      </c>
      <c r="E664" s="10"/>
      <c r="F664" s="10"/>
    </row>
    <row r="665">
      <c r="A665" s="12"/>
      <c r="B665" s="12"/>
      <c r="C665" s="10" t="str">
        <f>if(B665 ="", "", vlookup(B665, Specimen!A:E, 4, FALSE))</f>
        <v/>
      </c>
      <c r="D665" s="10" t="str">
        <f>if(B665 ="", "", vlookup(B665, Specimen!A:F, 5, FALSE))</f>
        <v/>
      </c>
      <c r="E665" s="10"/>
      <c r="F665" s="10"/>
    </row>
    <row r="666">
      <c r="A666" s="12"/>
      <c r="B666" s="12"/>
      <c r="C666" s="10" t="str">
        <f>if(B666 ="", "", vlookup(B666, Specimen!A:E, 4, FALSE))</f>
        <v/>
      </c>
      <c r="D666" s="10" t="str">
        <f>if(B666 ="", "", vlookup(B666, Specimen!A:F, 5, FALSE))</f>
        <v/>
      </c>
      <c r="E666" s="10"/>
      <c r="F666" s="10"/>
    </row>
    <row r="667">
      <c r="A667" s="12"/>
      <c r="B667" s="12"/>
      <c r="C667" s="10" t="str">
        <f>if(B667 ="", "", vlookup(B667, Specimen!A:E, 4, FALSE))</f>
        <v/>
      </c>
      <c r="D667" s="10" t="str">
        <f>if(B667 ="", "", vlookup(B667, Specimen!A:F, 5, FALSE))</f>
        <v/>
      </c>
      <c r="E667" s="10"/>
      <c r="F667" s="10"/>
    </row>
    <row r="668">
      <c r="A668" s="12"/>
      <c r="B668" s="12"/>
      <c r="C668" s="10" t="str">
        <f>if(B668 ="", "", vlookup(B668, Specimen!A:E, 4, FALSE))</f>
        <v/>
      </c>
      <c r="D668" s="10" t="str">
        <f>if(B668 ="", "", vlookup(B668, Specimen!A:F, 5, FALSE))</f>
        <v/>
      </c>
      <c r="E668" s="10"/>
      <c r="F668" s="10"/>
    </row>
    <row r="669">
      <c r="A669" s="12"/>
      <c r="B669" s="12"/>
      <c r="C669" s="10" t="str">
        <f>if(B669 ="", "", vlookup(B669, Specimen!A:E, 4, FALSE))</f>
        <v/>
      </c>
      <c r="D669" s="10" t="str">
        <f>if(B669 ="", "", vlookup(B669, Specimen!A:F, 5, FALSE))</f>
        <v/>
      </c>
      <c r="E669" s="10"/>
      <c r="F669" s="10"/>
    </row>
    <row r="670">
      <c r="A670" s="12"/>
      <c r="B670" s="12"/>
      <c r="C670" s="10" t="str">
        <f>if(B670 ="", "", vlookup(B670, Specimen!A:E, 4, FALSE))</f>
        <v/>
      </c>
      <c r="D670" s="10" t="str">
        <f>if(B670 ="", "", vlookup(B670, Specimen!A:F, 5, FALSE))</f>
        <v/>
      </c>
      <c r="E670" s="10"/>
      <c r="F670" s="10"/>
    </row>
    <row r="671">
      <c r="A671" s="12"/>
      <c r="B671" s="12"/>
      <c r="C671" s="10" t="str">
        <f>if(B671 ="", "", vlookup(B671, Specimen!A:E, 4, FALSE))</f>
        <v/>
      </c>
      <c r="D671" s="10" t="str">
        <f>if(B671 ="", "", vlookup(B671, Specimen!A:F, 5, FALSE))</f>
        <v/>
      </c>
      <c r="E671" s="10"/>
      <c r="F671" s="10"/>
    </row>
    <row r="672">
      <c r="A672" s="12"/>
      <c r="B672" s="12"/>
      <c r="C672" s="10" t="str">
        <f>if(B672 ="", "", vlookup(B672, Specimen!A:E, 4, FALSE))</f>
        <v/>
      </c>
      <c r="D672" s="10" t="str">
        <f>if(B672 ="", "", vlookup(B672, Specimen!A:F, 5, FALSE))</f>
        <v/>
      </c>
      <c r="E672" s="10"/>
      <c r="F672" s="10"/>
    </row>
    <row r="673">
      <c r="A673" s="12"/>
      <c r="B673" s="12"/>
      <c r="C673" s="10" t="str">
        <f>if(B673 ="", "", vlookup(B673, Specimen!A:E, 4, FALSE))</f>
        <v/>
      </c>
      <c r="D673" s="10" t="str">
        <f>if(B673 ="", "", vlookup(B673, Specimen!A:F, 5, FALSE))</f>
        <v/>
      </c>
      <c r="E673" s="10"/>
      <c r="F673" s="10"/>
    </row>
    <row r="674">
      <c r="A674" s="12"/>
      <c r="B674" s="12"/>
      <c r="C674" s="10" t="str">
        <f>if(B674 ="", "", vlookup(B674, Specimen!A:E, 4, FALSE))</f>
        <v/>
      </c>
      <c r="D674" s="10" t="str">
        <f>if(B674 ="", "", vlookup(B674, Specimen!A:F, 5, FALSE))</f>
        <v/>
      </c>
      <c r="E674" s="10"/>
      <c r="F674" s="10"/>
    </row>
    <row r="675">
      <c r="A675" s="12"/>
      <c r="B675" s="12"/>
      <c r="C675" s="10" t="str">
        <f>if(B675 ="", "", vlookup(B675, Specimen!A:E, 4, FALSE))</f>
        <v/>
      </c>
      <c r="D675" s="10" t="str">
        <f>if(B675 ="", "", vlookup(B675, Specimen!A:F, 5, FALSE))</f>
        <v/>
      </c>
      <c r="E675" s="10"/>
      <c r="F675" s="10"/>
    </row>
    <row r="676">
      <c r="A676" s="12"/>
      <c r="B676" s="12"/>
      <c r="C676" s="10" t="str">
        <f>if(B676 ="", "", vlookup(B676, Specimen!A:E, 4, FALSE))</f>
        <v/>
      </c>
      <c r="D676" s="10" t="str">
        <f>if(B676 ="", "", vlookup(B676, Specimen!A:F, 5, FALSE))</f>
        <v/>
      </c>
      <c r="E676" s="10"/>
      <c r="F676" s="10"/>
    </row>
    <row r="677">
      <c r="A677" s="12"/>
      <c r="B677" s="12"/>
      <c r="C677" s="10" t="str">
        <f>if(B677 ="", "", vlookup(B677, Specimen!A:E, 4, FALSE))</f>
        <v/>
      </c>
      <c r="D677" s="10" t="str">
        <f>if(B677 ="", "", vlookup(B677, Specimen!A:F, 5, FALSE))</f>
        <v/>
      </c>
      <c r="E677" s="10"/>
      <c r="F677" s="10"/>
    </row>
    <row r="678">
      <c r="A678" s="12"/>
      <c r="B678" s="12"/>
      <c r="C678" s="10" t="str">
        <f>if(B678 ="", "", vlookup(B678, Specimen!A:E, 4, FALSE))</f>
        <v/>
      </c>
      <c r="D678" s="10" t="str">
        <f>if(B678 ="", "", vlookup(B678, Specimen!A:F, 5, FALSE))</f>
        <v/>
      </c>
      <c r="E678" s="10"/>
      <c r="F678" s="10"/>
    </row>
    <row r="679">
      <c r="A679" s="12"/>
      <c r="B679" s="12"/>
      <c r="C679" s="10" t="str">
        <f>if(B679 ="", "", vlookup(B679, Specimen!A:E, 4, FALSE))</f>
        <v/>
      </c>
      <c r="D679" s="10" t="str">
        <f>if(B679 ="", "", vlookup(B679, Specimen!A:F, 5, FALSE))</f>
        <v/>
      </c>
      <c r="E679" s="10"/>
      <c r="F679" s="10"/>
    </row>
    <row r="680">
      <c r="A680" s="12"/>
      <c r="B680" s="12"/>
      <c r="C680" s="10" t="str">
        <f>if(B680 ="", "", vlookup(B680, Specimen!A:E, 4, FALSE))</f>
        <v/>
      </c>
      <c r="D680" s="10" t="str">
        <f>if(B680 ="", "", vlookup(B680, Specimen!A:F, 5, FALSE))</f>
        <v/>
      </c>
      <c r="E680" s="10"/>
      <c r="F680" s="10"/>
    </row>
    <row r="681">
      <c r="A681" s="12"/>
      <c r="B681" s="12"/>
      <c r="C681" s="10" t="str">
        <f>if(B681 ="", "", vlookup(B681, Specimen!A:E, 4, FALSE))</f>
        <v/>
      </c>
      <c r="D681" s="10" t="str">
        <f>if(B681 ="", "", vlookup(B681, Specimen!A:F, 5, FALSE))</f>
        <v/>
      </c>
      <c r="E681" s="10"/>
      <c r="F681" s="10"/>
    </row>
    <row r="682">
      <c r="A682" s="12"/>
      <c r="B682" s="12"/>
      <c r="C682" s="10" t="str">
        <f>if(B682 ="", "", vlookup(B682, Specimen!A:E, 4, FALSE))</f>
        <v/>
      </c>
      <c r="D682" s="10" t="str">
        <f>if(B682 ="", "", vlookup(B682, Specimen!A:F, 5, FALSE))</f>
        <v/>
      </c>
      <c r="E682" s="10"/>
      <c r="F682" s="10"/>
    </row>
    <row r="683">
      <c r="A683" s="12"/>
      <c r="B683" s="12"/>
      <c r="C683" s="10" t="str">
        <f>if(B683 ="", "", vlookup(B683, Specimen!A:E, 4, FALSE))</f>
        <v/>
      </c>
      <c r="D683" s="10" t="str">
        <f>if(B683 ="", "", vlookup(B683, Specimen!A:F, 5, FALSE))</f>
        <v/>
      </c>
      <c r="E683" s="10"/>
      <c r="F683" s="10"/>
    </row>
    <row r="684">
      <c r="A684" s="12"/>
      <c r="B684" s="12"/>
      <c r="C684" s="10" t="str">
        <f>if(B684 ="", "", vlookup(B684, Specimen!A:E, 4, FALSE))</f>
        <v/>
      </c>
      <c r="D684" s="10" t="str">
        <f>if(B684 ="", "", vlookup(B684, Specimen!A:F, 5, FALSE))</f>
        <v/>
      </c>
      <c r="E684" s="10"/>
      <c r="F684" s="10"/>
    </row>
    <row r="685">
      <c r="A685" s="12"/>
      <c r="B685" s="12"/>
      <c r="C685" s="10" t="str">
        <f>if(B685 ="", "", vlookup(B685, Specimen!A:E, 4, FALSE))</f>
        <v/>
      </c>
      <c r="D685" s="10" t="str">
        <f>if(B685 ="", "", vlookup(B685, Specimen!A:F, 5, FALSE))</f>
        <v/>
      </c>
      <c r="E685" s="10"/>
      <c r="F685" s="10"/>
    </row>
    <row r="686">
      <c r="A686" s="12"/>
      <c r="B686" s="12"/>
      <c r="C686" s="10" t="str">
        <f>if(B686 ="", "", vlookup(B686, Specimen!A:E, 4, FALSE))</f>
        <v/>
      </c>
      <c r="D686" s="10" t="str">
        <f>if(B686 ="", "", vlookup(B686, Specimen!A:F, 5, FALSE))</f>
        <v/>
      </c>
      <c r="E686" s="10"/>
      <c r="F686" s="10"/>
    </row>
    <row r="687">
      <c r="A687" s="12"/>
      <c r="B687" s="12"/>
      <c r="C687" s="10" t="str">
        <f>if(B687 ="", "", vlookup(B687, Specimen!A:E, 4, FALSE))</f>
        <v/>
      </c>
      <c r="D687" s="10" t="str">
        <f>if(B687 ="", "", vlookup(B687, Specimen!A:F, 5, FALSE))</f>
        <v/>
      </c>
      <c r="E687" s="10"/>
      <c r="F687" s="10"/>
    </row>
    <row r="688">
      <c r="A688" s="12"/>
      <c r="B688" s="12"/>
      <c r="C688" s="10" t="str">
        <f>if(B688 ="", "", vlookup(B688, Specimen!A:E, 4, FALSE))</f>
        <v/>
      </c>
      <c r="D688" s="10" t="str">
        <f>if(B688 ="", "", vlookup(B688, Specimen!A:F, 5, FALSE))</f>
        <v/>
      </c>
      <c r="E688" s="10"/>
      <c r="F688" s="10"/>
    </row>
    <row r="689">
      <c r="A689" s="12"/>
      <c r="B689" s="12"/>
      <c r="C689" s="10" t="str">
        <f>if(B689 ="", "", vlookup(B689, Specimen!A:E, 4, FALSE))</f>
        <v/>
      </c>
      <c r="D689" s="10" t="str">
        <f>if(B689 ="", "", vlookup(B689, Specimen!A:F, 5, FALSE))</f>
        <v/>
      </c>
      <c r="E689" s="10"/>
      <c r="F689" s="10"/>
    </row>
    <row r="690">
      <c r="A690" s="12"/>
      <c r="B690" s="12"/>
      <c r="C690" s="10" t="str">
        <f>if(B690 ="", "", vlookup(B690, Specimen!A:E, 4, FALSE))</f>
        <v/>
      </c>
      <c r="D690" s="10" t="str">
        <f>if(B690 ="", "", vlookup(B690, Specimen!A:F, 5, FALSE))</f>
        <v/>
      </c>
      <c r="E690" s="10"/>
      <c r="F690" s="10"/>
    </row>
    <row r="691">
      <c r="A691" s="12"/>
      <c r="B691" s="12"/>
      <c r="C691" s="10" t="str">
        <f>if(B691 ="", "", vlookup(B691, Specimen!A:E, 4, FALSE))</f>
        <v/>
      </c>
      <c r="D691" s="10" t="str">
        <f>if(B691 ="", "", vlookup(B691, Specimen!A:F, 5, FALSE))</f>
        <v/>
      </c>
      <c r="E691" s="10"/>
      <c r="F691" s="10"/>
    </row>
    <row r="692">
      <c r="A692" s="12"/>
      <c r="B692" s="12"/>
      <c r="C692" s="10" t="str">
        <f>if(B692 ="", "", vlookup(B692, Specimen!A:E, 4, FALSE))</f>
        <v/>
      </c>
      <c r="D692" s="10" t="str">
        <f>if(B692 ="", "", vlookup(B692, Specimen!A:F, 5, FALSE))</f>
        <v/>
      </c>
      <c r="E692" s="10"/>
      <c r="F692" s="10"/>
    </row>
    <row r="693">
      <c r="A693" s="12"/>
      <c r="B693" s="12"/>
      <c r="C693" s="10" t="str">
        <f>if(B693 ="", "", vlookup(B693, Specimen!A:E, 4, FALSE))</f>
        <v/>
      </c>
      <c r="D693" s="10" t="str">
        <f>if(B693 ="", "", vlookup(B693, Specimen!A:F, 5, FALSE))</f>
        <v/>
      </c>
      <c r="E693" s="10"/>
      <c r="F693" s="10"/>
    </row>
    <row r="694">
      <c r="A694" s="12"/>
      <c r="B694" s="12"/>
      <c r="C694" s="10" t="str">
        <f>if(B694 ="", "", vlookup(B694, Specimen!A:E, 4, FALSE))</f>
        <v/>
      </c>
      <c r="D694" s="10" t="str">
        <f>if(B694 ="", "", vlookup(B694, Specimen!A:F, 5, FALSE))</f>
        <v/>
      </c>
      <c r="E694" s="10"/>
      <c r="F694" s="10"/>
    </row>
    <row r="695">
      <c r="A695" s="12"/>
      <c r="B695" s="12"/>
      <c r="C695" s="10" t="str">
        <f>if(B695 ="", "", vlookup(B695, Specimen!A:E, 4, FALSE))</f>
        <v/>
      </c>
      <c r="D695" s="10" t="str">
        <f>if(B695 ="", "", vlookup(B695, Specimen!A:F, 5, FALSE))</f>
        <v/>
      </c>
      <c r="E695" s="10"/>
      <c r="F695" s="10"/>
    </row>
    <row r="696">
      <c r="A696" s="12"/>
      <c r="B696" s="12"/>
      <c r="C696" s="10" t="str">
        <f>if(B696 ="", "", vlookup(B696, Specimen!A:E, 4, FALSE))</f>
        <v/>
      </c>
      <c r="D696" s="10" t="str">
        <f>if(B696 ="", "", vlookup(B696, Specimen!A:F, 5, FALSE))</f>
        <v/>
      </c>
      <c r="E696" s="10"/>
      <c r="F696" s="10"/>
    </row>
    <row r="697">
      <c r="A697" s="12"/>
      <c r="B697" s="12"/>
      <c r="C697" s="10" t="str">
        <f>if(B697 ="", "", vlookup(B697, Specimen!A:E, 4, FALSE))</f>
        <v/>
      </c>
      <c r="D697" s="10" t="str">
        <f>if(B697 ="", "", vlookup(B697, Specimen!A:F, 5, FALSE))</f>
        <v/>
      </c>
      <c r="E697" s="10"/>
      <c r="F697" s="10"/>
    </row>
    <row r="698">
      <c r="A698" s="12"/>
      <c r="B698" s="12"/>
      <c r="C698" s="10" t="str">
        <f>if(B698 ="", "", vlookup(B698, Specimen!A:E, 4, FALSE))</f>
        <v/>
      </c>
      <c r="D698" s="10" t="str">
        <f>if(B698 ="", "", vlookup(B698, Specimen!A:F, 5, FALSE))</f>
        <v/>
      </c>
      <c r="E698" s="10"/>
      <c r="F698" s="10"/>
    </row>
    <row r="699">
      <c r="A699" s="12"/>
      <c r="B699" s="12"/>
      <c r="C699" s="10" t="str">
        <f>if(B699 ="", "", vlookup(B699, Specimen!A:E, 4, FALSE))</f>
        <v/>
      </c>
      <c r="D699" s="10" t="str">
        <f>if(B699 ="", "", vlookup(B699, Specimen!A:F, 5, FALSE))</f>
        <v/>
      </c>
      <c r="E699" s="10"/>
      <c r="F699" s="10"/>
    </row>
    <row r="700">
      <c r="A700" s="12"/>
      <c r="B700" s="12"/>
      <c r="C700" s="10" t="str">
        <f>if(B700 ="", "", vlookup(B700, Specimen!A:E, 4, FALSE))</f>
        <v/>
      </c>
      <c r="D700" s="10" t="str">
        <f>if(B700 ="", "", vlookup(B700, Specimen!A:F, 5, FALSE))</f>
        <v/>
      </c>
      <c r="E700" s="10"/>
      <c r="F700" s="10"/>
    </row>
    <row r="701">
      <c r="A701" s="12"/>
      <c r="B701" s="12"/>
      <c r="C701" s="10" t="str">
        <f>if(B701 ="", "", vlookup(B701, Specimen!A:E, 4, FALSE))</f>
        <v/>
      </c>
      <c r="D701" s="10" t="str">
        <f>if(B701 ="", "", vlookup(B701, Specimen!A:F, 5, FALSE))</f>
        <v/>
      </c>
      <c r="E701" s="10"/>
      <c r="F701" s="10"/>
    </row>
    <row r="702">
      <c r="A702" s="12"/>
      <c r="B702" s="12"/>
      <c r="C702" s="10" t="str">
        <f>if(B702 ="", "", vlookup(B702, Specimen!A:E, 4, FALSE))</f>
        <v/>
      </c>
      <c r="D702" s="10" t="str">
        <f>if(B702 ="", "", vlookup(B702, Specimen!A:F, 5, FALSE))</f>
        <v/>
      </c>
      <c r="E702" s="10"/>
      <c r="F702" s="10"/>
    </row>
    <row r="703">
      <c r="A703" s="12"/>
      <c r="B703" s="12"/>
      <c r="C703" s="10" t="str">
        <f>if(B703 ="", "", vlookup(B703, Specimen!A:E, 4, FALSE))</f>
        <v/>
      </c>
      <c r="D703" s="10" t="str">
        <f>if(B703 ="", "", vlookup(B703, Specimen!A:F, 5, FALSE))</f>
        <v/>
      </c>
      <c r="E703" s="10"/>
      <c r="F703" s="10"/>
    </row>
    <row r="704">
      <c r="A704" s="12"/>
      <c r="B704" s="12"/>
      <c r="C704" s="10" t="str">
        <f>if(B704 ="", "", vlookup(B704, Specimen!A:E, 4, FALSE))</f>
        <v/>
      </c>
      <c r="D704" s="10" t="str">
        <f>if(B704 ="", "", vlookup(B704, Specimen!A:F, 5, FALSE))</f>
        <v/>
      </c>
      <c r="E704" s="10"/>
      <c r="F704" s="10"/>
    </row>
    <row r="705">
      <c r="A705" s="12"/>
      <c r="B705" s="12"/>
      <c r="C705" s="10" t="str">
        <f>if(B705 ="", "", vlookup(B705, Specimen!A:E, 4, FALSE))</f>
        <v/>
      </c>
      <c r="D705" s="10" t="str">
        <f>if(B705 ="", "", vlookup(B705, Specimen!A:F, 5, FALSE))</f>
        <v/>
      </c>
      <c r="E705" s="10"/>
      <c r="F705" s="10"/>
    </row>
    <row r="706">
      <c r="A706" s="12"/>
      <c r="B706" s="12"/>
      <c r="C706" s="10" t="str">
        <f>if(B706 ="", "", vlookup(B706, Specimen!A:E, 4, FALSE))</f>
        <v/>
      </c>
      <c r="D706" s="10" t="str">
        <f>if(B706 ="", "", vlookup(B706, Specimen!A:F, 5, FALSE))</f>
        <v/>
      </c>
      <c r="E706" s="10"/>
      <c r="F706" s="10"/>
    </row>
    <row r="707">
      <c r="A707" s="12"/>
      <c r="B707" s="12"/>
      <c r="C707" s="10" t="str">
        <f>if(B707 ="", "", vlookup(B707, Specimen!A:E, 4, FALSE))</f>
        <v/>
      </c>
      <c r="D707" s="10" t="str">
        <f>if(B707 ="", "", vlookup(B707, Specimen!A:F, 5, FALSE))</f>
        <v/>
      </c>
      <c r="E707" s="10"/>
      <c r="F707" s="10"/>
    </row>
    <row r="708">
      <c r="A708" s="12"/>
      <c r="B708" s="12"/>
      <c r="C708" s="10" t="str">
        <f>if(B708 ="", "", vlookup(B708, Specimen!A:E, 4, FALSE))</f>
        <v/>
      </c>
      <c r="D708" s="10" t="str">
        <f>if(B708 ="", "", vlookup(B708, Specimen!A:F, 5, FALSE))</f>
        <v/>
      </c>
      <c r="E708" s="10"/>
      <c r="F708" s="10"/>
    </row>
    <row r="709">
      <c r="A709" s="12"/>
      <c r="B709" s="12"/>
      <c r="C709" s="10" t="str">
        <f>if(B709 ="", "", vlookup(B709, Specimen!A:E, 4, FALSE))</f>
        <v/>
      </c>
      <c r="D709" s="10" t="str">
        <f>if(B709 ="", "", vlookup(B709, Specimen!A:F, 5, FALSE))</f>
        <v/>
      </c>
      <c r="E709" s="10"/>
      <c r="F709" s="10"/>
    </row>
    <row r="710">
      <c r="A710" s="12"/>
      <c r="B710" s="12"/>
      <c r="C710" s="10" t="str">
        <f>if(B710 ="", "", vlookup(B710, Specimen!A:E, 4, FALSE))</f>
        <v/>
      </c>
      <c r="D710" s="10" t="str">
        <f>if(B710 ="", "", vlookup(B710, Specimen!A:F, 5, FALSE))</f>
        <v/>
      </c>
      <c r="E710" s="10"/>
      <c r="F710" s="10"/>
    </row>
    <row r="711">
      <c r="A711" s="12"/>
      <c r="B711" s="12"/>
      <c r="C711" s="10" t="str">
        <f>if(B711 ="", "", vlookup(B711, Specimen!A:E, 4, FALSE))</f>
        <v/>
      </c>
      <c r="D711" s="10" t="str">
        <f>if(B711 ="", "", vlookup(B711, Specimen!A:F, 5, FALSE))</f>
        <v/>
      </c>
      <c r="E711" s="10"/>
      <c r="F711" s="10"/>
    </row>
    <row r="712">
      <c r="A712" s="12"/>
      <c r="B712" s="12"/>
      <c r="C712" s="10" t="str">
        <f>if(B712 ="", "", vlookup(B712, Specimen!A:E, 4, FALSE))</f>
        <v/>
      </c>
      <c r="D712" s="10" t="str">
        <f>if(B712 ="", "", vlookup(B712, Specimen!A:F, 5, FALSE))</f>
        <v/>
      </c>
      <c r="E712" s="10"/>
      <c r="F712" s="10"/>
    </row>
    <row r="713">
      <c r="A713" s="12"/>
      <c r="B713" s="12"/>
      <c r="C713" s="10" t="str">
        <f>if(B713 ="", "", vlookup(B713, Specimen!A:E, 4, FALSE))</f>
        <v/>
      </c>
      <c r="D713" s="10" t="str">
        <f>if(B713 ="", "", vlookup(B713, Specimen!A:F, 5, FALSE))</f>
        <v/>
      </c>
      <c r="E713" s="10"/>
      <c r="F713" s="10"/>
    </row>
    <row r="714">
      <c r="A714" s="12"/>
      <c r="B714" s="12"/>
      <c r="C714" s="10" t="str">
        <f>if(B714 ="", "", vlookup(B714, Specimen!A:E, 4, FALSE))</f>
        <v/>
      </c>
      <c r="D714" s="10" t="str">
        <f>if(B714 ="", "", vlookup(B714, Specimen!A:F, 5, FALSE))</f>
        <v/>
      </c>
      <c r="E714" s="10"/>
      <c r="F714" s="10"/>
    </row>
    <row r="715">
      <c r="A715" s="12"/>
      <c r="B715" s="12"/>
      <c r="C715" s="10" t="str">
        <f>if(B715 ="", "", vlookup(B715, Specimen!A:E, 4, FALSE))</f>
        <v/>
      </c>
      <c r="D715" s="10" t="str">
        <f>if(B715 ="", "", vlookup(B715, Specimen!A:F, 5, FALSE))</f>
        <v/>
      </c>
      <c r="E715" s="10"/>
      <c r="F715" s="10"/>
    </row>
    <row r="716">
      <c r="A716" s="12"/>
      <c r="B716" s="12"/>
      <c r="C716" s="10" t="str">
        <f>if(B716 ="", "", vlookup(B716, Specimen!A:E, 4, FALSE))</f>
        <v/>
      </c>
      <c r="D716" s="10" t="str">
        <f>if(B716 ="", "", vlookup(B716, Specimen!A:F, 5, FALSE))</f>
        <v/>
      </c>
      <c r="E716" s="10"/>
      <c r="F716" s="10"/>
    </row>
    <row r="717">
      <c r="A717" s="12"/>
      <c r="B717" s="12"/>
      <c r="C717" s="10" t="str">
        <f>if(B717 ="", "", vlookup(B717, Specimen!A:E, 4, FALSE))</f>
        <v/>
      </c>
      <c r="D717" s="10" t="str">
        <f>if(B717 ="", "", vlookup(B717, Specimen!A:F, 5, FALSE))</f>
        <v/>
      </c>
      <c r="E717" s="10"/>
      <c r="F717" s="10"/>
    </row>
    <row r="718">
      <c r="A718" s="12"/>
      <c r="B718" s="12"/>
      <c r="C718" s="10" t="str">
        <f>if(B718 ="", "", vlookup(B718, Specimen!A:E, 4, FALSE))</f>
        <v/>
      </c>
      <c r="D718" s="10" t="str">
        <f>if(B718 ="", "", vlookup(B718, Specimen!A:F, 5, FALSE))</f>
        <v/>
      </c>
      <c r="E718" s="10"/>
      <c r="F718" s="10"/>
    </row>
    <row r="719">
      <c r="A719" s="12"/>
      <c r="B719" s="12"/>
      <c r="C719" s="10" t="str">
        <f>if(B719 ="", "", vlookup(B719, Specimen!A:E, 4, FALSE))</f>
        <v/>
      </c>
      <c r="D719" s="10" t="str">
        <f>if(B719 ="", "", vlookup(B719, Specimen!A:F, 5, FALSE))</f>
        <v/>
      </c>
      <c r="E719" s="10"/>
      <c r="F719" s="10"/>
    </row>
    <row r="720">
      <c r="A720" s="12"/>
      <c r="B720" s="12"/>
      <c r="C720" s="10" t="str">
        <f>if(B720 ="", "", vlookup(B720, Specimen!A:E, 4, FALSE))</f>
        <v/>
      </c>
      <c r="D720" s="10" t="str">
        <f>if(B720 ="", "", vlookup(B720, Specimen!A:F, 5, FALSE))</f>
        <v/>
      </c>
      <c r="E720" s="10"/>
      <c r="F720" s="10"/>
    </row>
    <row r="721">
      <c r="A721" s="12"/>
      <c r="B721" s="12"/>
      <c r="C721" s="10" t="str">
        <f>if(B721 ="", "", vlookup(B721, Specimen!A:E, 4, FALSE))</f>
        <v/>
      </c>
      <c r="D721" s="10" t="str">
        <f>if(B721 ="", "", vlookup(B721, Specimen!A:F, 5, FALSE))</f>
        <v/>
      </c>
      <c r="E721" s="10"/>
      <c r="F721" s="10"/>
    </row>
    <row r="722">
      <c r="A722" s="12"/>
      <c r="B722" s="12"/>
      <c r="C722" s="10" t="str">
        <f>if(B722 ="", "", vlookup(B722, Specimen!A:E, 4, FALSE))</f>
        <v/>
      </c>
      <c r="D722" s="10" t="str">
        <f>if(B722 ="", "", vlookup(B722, Specimen!A:F, 5, FALSE))</f>
        <v/>
      </c>
      <c r="E722" s="10"/>
      <c r="F722" s="10"/>
    </row>
    <row r="723">
      <c r="A723" s="12"/>
      <c r="B723" s="12"/>
      <c r="C723" s="10" t="str">
        <f>if(B723 ="", "", vlookup(B723, Specimen!A:E, 4, FALSE))</f>
        <v/>
      </c>
      <c r="D723" s="10" t="str">
        <f>if(B723 ="", "", vlookup(B723, Specimen!A:F, 5, FALSE))</f>
        <v/>
      </c>
      <c r="E723" s="10"/>
      <c r="F723" s="10"/>
    </row>
    <row r="724">
      <c r="A724" s="12"/>
      <c r="B724" s="12"/>
      <c r="C724" s="10" t="str">
        <f>if(B724 ="", "", vlookup(B724, Specimen!A:E, 4, FALSE))</f>
        <v/>
      </c>
      <c r="D724" s="10" t="str">
        <f>if(B724 ="", "", vlookup(B724, Specimen!A:F, 5, FALSE))</f>
        <v/>
      </c>
      <c r="E724" s="10"/>
      <c r="F724" s="10"/>
    </row>
    <row r="725">
      <c r="A725" s="12"/>
      <c r="B725" s="12"/>
      <c r="C725" s="10" t="str">
        <f>if(B725 ="", "", vlookup(B725, Specimen!A:E, 4, FALSE))</f>
        <v/>
      </c>
      <c r="D725" s="10" t="str">
        <f>if(B725 ="", "", vlookup(B725, Specimen!A:F, 5, FALSE))</f>
        <v/>
      </c>
      <c r="E725" s="10"/>
      <c r="F725" s="10"/>
    </row>
    <row r="726">
      <c r="A726" s="12"/>
      <c r="B726" s="12"/>
      <c r="C726" s="10" t="str">
        <f>if(B726 ="", "", vlookup(B726, Specimen!A:E, 4, FALSE))</f>
        <v/>
      </c>
      <c r="D726" s="10" t="str">
        <f>if(B726 ="", "", vlookup(B726, Specimen!A:F, 5, FALSE))</f>
        <v/>
      </c>
      <c r="E726" s="10"/>
      <c r="F726" s="10"/>
    </row>
    <row r="727">
      <c r="A727" s="12"/>
      <c r="B727" s="12"/>
      <c r="C727" s="10" t="str">
        <f>if(B727 ="", "", vlookup(B727, Specimen!A:E, 4, FALSE))</f>
        <v/>
      </c>
      <c r="D727" s="10" t="str">
        <f>if(B727 ="", "", vlookup(B727, Specimen!A:F, 5, FALSE))</f>
        <v/>
      </c>
      <c r="E727" s="10"/>
      <c r="F727" s="10"/>
    </row>
    <row r="728">
      <c r="A728" s="12"/>
      <c r="B728" s="12"/>
      <c r="C728" s="10" t="str">
        <f>if(B728 ="", "", vlookup(B728, Specimen!A:E, 4, FALSE))</f>
        <v/>
      </c>
      <c r="D728" s="10" t="str">
        <f>if(B728 ="", "", vlookup(B728, Specimen!A:F, 5, FALSE))</f>
        <v/>
      </c>
      <c r="E728" s="10"/>
      <c r="F728" s="10"/>
    </row>
    <row r="729">
      <c r="A729" s="12"/>
      <c r="B729" s="12"/>
      <c r="C729" s="10" t="str">
        <f>if(B729 ="", "", vlookup(B729, Specimen!A:E, 4, FALSE))</f>
        <v/>
      </c>
      <c r="D729" s="10" t="str">
        <f>if(B729 ="", "", vlookup(B729, Specimen!A:F, 5, FALSE))</f>
        <v/>
      </c>
      <c r="E729" s="10"/>
      <c r="F729" s="10"/>
    </row>
    <row r="730">
      <c r="A730" s="12"/>
      <c r="B730" s="12"/>
      <c r="C730" s="10" t="str">
        <f>if(B730 ="", "", vlookup(B730, Specimen!A:E, 4, FALSE))</f>
        <v/>
      </c>
      <c r="D730" s="10" t="str">
        <f>if(B730 ="", "", vlookup(B730, Specimen!A:F, 5, FALSE))</f>
        <v/>
      </c>
      <c r="E730" s="10"/>
      <c r="F730" s="10"/>
    </row>
    <row r="731">
      <c r="A731" s="12"/>
      <c r="B731" s="12"/>
      <c r="C731" s="10" t="str">
        <f>if(B731 ="", "", vlookup(B731, Specimen!A:E, 4, FALSE))</f>
        <v/>
      </c>
      <c r="D731" s="10" t="str">
        <f>if(B731 ="", "", vlookup(B731, Specimen!A:F, 5, FALSE))</f>
        <v/>
      </c>
      <c r="E731" s="10"/>
      <c r="F731" s="10"/>
    </row>
    <row r="732">
      <c r="A732" s="12"/>
      <c r="B732" s="12"/>
      <c r="C732" s="10" t="str">
        <f>if(B732 ="", "", vlookup(B732, Specimen!A:E, 4, FALSE))</f>
        <v/>
      </c>
      <c r="D732" s="10" t="str">
        <f>if(B732 ="", "", vlookup(B732, Specimen!A:F, 5, FALSE))</f>
        <v/>
      </c>
      <c r="E732" s="10"/>
      <c r="F732" s="10"/>
    </row>
    <row r="733">
      <c r="A733" s="12"/>
      <c r="B733" s="12"/>
      <c r="C733" s="10" t="str">
        <f>if(B733 ="", "", vlookup(B733, Specimen!A:E, 4, FALSE))</f>
        <v/>
      </c>
      <c r="D733" s="10" t="str">
        <f>if(B733 ="", "", vlookup(B733, Specimen!A:F, 5, FALSE))</f>
        <v/>
      </c>
      <c r="E733" s="10"/>
      <c r="F733" s="10"/>
    </row>
    <row r="734">
      <c r="A734" s="12"/>
      <c r="B734" s="12"/>
      <c r="C734" s="10" t="str">
        <f>if(B734 ="", "", vlookup(B734, Specimen!A:E, 4, FALSE))</f>
        <v/>
      </c>
      <c r="D734" s="10" t="str">
        <f>if(B734 ="", "", vlookup(B734, Specimen!A:F, 5, FALSE))</f>
        <v/>
      </c>
      <c r="E734" s="10"/>
      <c r="F734" s="10"/>
    </row>
    <row r="735">
      <c r="A735" s="12"/>
      <c r="B735" s="12"/>
      <c r="C735" s="10" t="str">
        <f>if(B735 ="", "", vlookup(B735, Specimen!A:E, 4, FALSE))</f>
        <v/>
      </c>
      <c r="D735" s="10" t="str">
        <f>if(B735 ="", "", vlookup(B735, Specimen!A:F, 5, FALSE))</f>
        <v/>
      </c>
      <c r="E735" s="10"/>
      <c r="F735" s="10"/>
    </row>
    <row r="736">
      <c r="A736" s="12"/>
      <c r="B736" s="12"/>
      <c r="C736" s="10" t="str">
        <f>if(B736 ="", "", vlookup(B736, Specimen!A:E, 4, FALSE))</f>
        <v/>
      </c>
      <c r="D736" s="10" t="str">
        <f>if(B736 ="", "", vlookup(B736, Specimen!A:F, 5, FALSE))</f>
        <v/>
      </c>
      <c r="E736" s="10"/>
      <c r="F736" s="10"/>
    </row>
    <row r="737">
      <c r="A737" s="12"/>
      <c r="B737" s="12"/>
      <c r="C737" s="10" t="str">
        <f>if(B737 ="", "", vlookup(B737, Specimen!A:E, 4, FALSE))</f>
        <v/>
      </c>
      <c r="D737" s="10" t="str">
        <f>if(B737 ="", "", vlookup(B737, Specimen!A:F, 5, FALSE))</f>
        <v/>
      </c>
      <c r="E737" s="10"/>
      <c r="F737" s="10"/>
    </row>
    <row r="738">
      <c r="A738" s="12"/>
      <c r="B738" s="12"/>
      <c r="C738" s="10" t="str">
        <f>if(B738 ="", "", vlookup(B738, Specimen!A:E, 4, FALSE))</f>
        <v/>
      </c>
      <c r="D738" s="10" t="str">
        <f>if(B738 ="", "", vlookup(B738, Specimen!A:F, 5, FALSE))</f>
        <v/>
      </c>
      <c r="E738" s="10"/>
      <c r="F738" s="10"/>
    </row>
    <row r="739">
      <c r="A739" s="12"/>
      <c r="B739" s="12"/>
      <c r="C739" s="10" t="str">
        <f>if(B739 ="", "", vlookup(B739, Specimen!A:E, 4, FALSE))</f>
        <v/>
      </c>
      <c r="D739" s="10" t="str">
        <f>if(B739 ="", "", vlookup(B739, Specimen!A:F, 5, FALSE))</f>
        <v/>
      </c>
      <c r="E739" s="10"/>
      <c r="F739" s="10"/>
    </row>
    <row r="740">
      <c r="A740" s="12"/>
      <c r="B740" s="12"/>
      <c r="C740" s="10" t="str">
        <f>if(B740 ="", "", vlookup(B740, Specimen!A:E, 4, FALSE))</f>
        <v/>
      </c>
      <c r="D740" s="10" t="str">
        <f>if(B740 ="", "", vlookup(B740, Specimen!A:F, 5, FALSE))</f>
        <v/>
      </c>
      <c r="E740" s="10"/>
      <c r="F740" s="10"/>
    </row>
    <row r="741">
      <c r="A741" s="12"/>
      <c r="B741" s="12"/>
      <c r="C741" s="10" t="str">
        <f>if(B741 ="", "", vlookup(B741, Specimen!A:E, 4, FALSE))</f>
        <v/>
      </c>
      <c r="D741" s="10" t="str">
        <f>if(B741 ="", "", vlookup(B741, Specimen!A:F, 5, FALSE))</f>
        <v/>
      </c>
      <c r="E741" s="10"/>
      <c r="F741" s="10"/>
    </row>
    <row r="742">
      <c r="A742" s="12"/>
      <c r="B742" s="12"/>
      <c r="C742" s="10" t="str">
        <f>if(B742 ="", "", vlookup(B742, Specimen!A:E, 4, FALSE))</f>
        <v/>
      </c>
      <c r="D742" s="10" t="str">
        <f>if(B742 ="", "", vlookup(B742, Specimen!A:F, 5, FALSE))</f>
        <v/>
      </c>
      <c r="E742" s="10"/>
      <c r="F742" s="10"/>
    </row>
    <row r="743">
      <c r="A743" s="12"/>
      <c r="B743" s="12"/>
      <c r="C743" s="10" t="str">
        <f>if(B743 ="", "", vlookup(B743, Specimen!A:E, 4, FALSE))</f>
        <v/>
      </c>
      <c r="D743" s="10" t="str">
        <f>if(B743 ="", "", vlookup(B743, Specimen!A:F, 5, FALSE))</f>
        <v/>
      </c>
      <c r="E743" s="10"/>
      <c r="F743" s="10"/>
    </row>
    <row r="744">
      <c r="A744" s="12"/>
      <c r="B744" s="12"/>
      <c r="C744" s="10" t="str">
        <f>if(B744 ="", "", vlookup(B744, Specimen!A:E, 4, FALSE))</f>
        <v/>
      </c>
      <c r="D744" s="10" t="str">
        <f>if(B744 ="", "", vlookup(B744, Specimen!A:F, 5, FALSE))</f>
        <v/>
      </c>
      <c r="E744" s="10"/>
      <c r="F744" s="10"/>
    </row>
    <row r="745">
      <c r="A745" s="12"/>
      <c r="B745" s="12"/>
      <c r="C745" s="10" t="str">
        <f>if(B745 ="", "", vlookup(B745, Specimen!A:E, 4, FALSE))</f>
        <v/>
      </c>
      <c r="D745" s="10" t="str">
        <f>if(B745 ="", "", vlookup(B745, Specimen!A:F, 5, FALSE))</f>
        <v/>
      </c>
      <c r="E745" s="10"/>
      <c r="F745" s="10"/>
    </row>
    <row r="746">
      <c r="A746" s="12"/>
      <c r="B746" s="12"/>
      <c r="C746" s="10" t="str">
        <f>if(B746 ="", "", vlookup(B746, Specimen!A:E, 4, FALSE))</f>
        <v/>
      </c>
      <c r="D746" s="10" t="str">
        <f>if(B746 ="", "", vlookup(B746, Specimen!A:F, 5, FALSE))</f>
        <v/>
      </c>
      <c r="E746" s="10"/>
      <c r="F746" s="10"/>
    </row>
    <row r="747">
      <c r="A747" s="12"/>
      <c r="B747" s="12"/>
      <c r="C747" s="10" t="str">
        <f>if(B747 ="", "", vlookup(B747, Specimen!A:E, 4, FALSE))</f>
        <v/>
      </c>
      <c r="D747" s="10" t="str">
        <f>if(B747 ="", "", vlookup(B747, Specimen!A:F, 5, FALSE))</f>
        <v/>
      </c>
      <c r="E747" s="10"/>
      <c r="F747" s="10"/>
    </row>
    <row r="748">
      <c r="A748" s="12"/>
      <c r="B748" s="12"/>
      <c r="C748" s="10" t="str">
        <f>if(B748 ="", "", vlookup(B748, Specimen!A:E, 4, FALSE))</f>
        <v/>
      </c>
      <c r="D748" s="10" t="str">
        <f>if(B748 ="", "", vlookup(B748, Specimen!A:F, 5, FALSE))</f>
        <v/>
      </c>
      <c r="E748" s="10"/>
      <c r="F748" s="10"/>
    </row>
    <row r="749">
      <c r="A749" s="12"/>
      <c r="B749" s="12"/>
      <c r="C749" s="10" t="str">
        <f>if(B749 ="", "", vlookup(B749, Specimen!A:E, 4, FALSE))</f>
        <v/>
      </c>
      <c r="D749" s="10" t="str">
        <f>if(B749 ="", "", vlookup(B749, Specimen!A:F, 5, FALSE))</f>
        <v/>
      </c>
      <c r="E749" s="10"/>
      <c r="F749" s="10"/>
    </row>
    <row r="750">
      <c r="A750" s="12"/>
      <c r="B750" s="12"/>
      <c r="C750" s="10" t="str">
        <f>if(B750 ="", "", vlookup(B750, Specimen!A:E, 4, FALSE))</f>
        <v/>
      </c>
      <c r="D750" s="10" t="str">
        <f>if(B750 ="", "", vlookup(B750, Specimen!A:F, 5, FALSE))</f>
        <v/>
      </c>
      <c r="E750" s="10"/>
      <c r="F750" s="10"/>
    </row>
    <row r="751">
      <c r="A751" s="12"/>
      <c r="B751" s="12"/>
      <c r="C751" s="10" t="str">
        <f>if(B751 ="", "", vlookup(B751, Specimen!A:E, 4, FALSE))</f>
        <v/>
      </c>
      <c r="D751" s="10" t="str">
        <f>if(B751 ="", "", vlookup(B751, Specimen!A:F, 5, FALSE))</f>
        <v/>
      </c>
      <c r="E751" s="10"/>
      <c r="F751" s="10"/>
    </row>
    <row r="752">
      <c r="A752" s="12"/>
      <c r="B752" s="12"/>
      <c r="C752" s="10" t="str">
        <f>if(B752 ="", "", vlookup(B752, Specimen!A:E, 4, FALSE))</f>
        <v/>
      </c>
      <c r="D752" s="10" t="str">
        <f>if(B752 ="", "", vlookup(B752, Specimen!A:F, 5, FALSE))</f>
        <v/>
      </c>
      <c r="E752" s="10"/>
      <c r="F752" s="10"/>
    </row>
    <row r="753">
      <c r="A753" s="12"/>
      <c r="B753" s="12"/>
      <c r="C753" s="10" t="str">
        <f>if(B753 ="", "", vlookup(B753, Specimen!A:E, 4, FALSE))</f>
        <v/>
      </c>
      <c r="D753" s="10" t="str">
        <f>if(B753 ="", "", vlookup(B753, Specimen!A:F, 5, FALSE))</f>
        <v/>
      </c>
      <c r="E753" s="10"/>
      <c r="F753" s="10"/>
    </row>
    <row r="754">
      <c r="A754" s="12"/>
      <c r="B754" s="12"/>
      <c r="C754" s="10" t="str">
        <f>if(B754 ="", "", vlookup(B754, Specimen!A:E, 4, FALSE))</f>
        <v/>
      </c>
      <c r="D754" s="10" t="str">
        <f>if(B754 ="", "", vlookup(B754, Specimen!A:F, 5, FALSE))</f>
        <v/>
      </c>
      <c r="E754" s="10"/>
      <c r="F754" s="10"/>
    </row>
    <row r="755">
      <c r="A755" s="12"/>
      <c r="B755" s="12"/>
      <c r="C755" s="10" t="str">
        <f>if(B755 ="", "", vlookup(B755, Specimen!A:E, 4, FALSE))</f>
        <v/>
      </c>
      <c r="D755" s="10" t="str">
        <f>if(B755 ="", "", vlookup(B755, Specimen!A:F, 5, FALSE))</f>
        <v/>
      </c>
      <c r="E755" s="10"/>
      <c r="F755" s="10"/>
    </row>
    <row r="756">
      <c r="A756" s="12"/>
      <c r="B756" s="12"/>
      <c r="C756" s="10" t="str">
        <f>if(B756 ="", "", vlookup(B756, Specimen!A:E, 4, FALSE))</f>
        <v/>
      </c>
      <c r="D756" s="10" t="str">
        <f>if(B756 ="", "", vlookup(B756, Specimen!A:F, 5, FALSE))</f>
        <v/>
      </c>
      <c r="E756" s="10"/>
      <c r="F756" s="10"/>
    </row>
    <row r="757">
      <c r="A757" s="12"/>
      <c r="B757" s="12"/>
      <c r="C757" s="10" t="str">
        <f>if(B757 ="", "", vlookup(B757, Specimen!A:E, 4, FALSE))</f>
        <v/>
      </c>
      <c r="D757" s="10" t="str">
        <f>if(B757 ="", "", vlookup(B757, Specimen!A:F, 5, FALSE))</f>
        <v/>
      </c>
      <c r="E757" s="10"/>
      <c r="F757" s="10"/>
    </row>
    <row r="758">
      <c r="A758" s="12"/>
      <c r="B758" s="12"/>
      <c r="C758" s="10" t="str">
        <f>if(B758 ="", "", vlookup(B758, Specimen!A:E, 4, FALSE))</f>
        <v/>
      </c>
      <c r="D758" s="10" t="str">
        <f>if(B758 ="", "", vlookup(B758, Specimen!A:F, 5, FALSE))</f>
        <v/>
      </c>
      <c r="E758" s="10"/>
      <c r="F758" s="10"/>
    </row>
    <row r="759">
      <c r="A759" s="12"/>
      <c r="B759" s="12"/>
      <c r="C759" s="10" t="str">
        <f>if(B759 ="", "", vlookup(B759, Specimen!A:E, 4, FALSE))</f>
        <v/>
      </c>
      <c r="D759" s="10" t="str">
        <f>if(B759 ="", "", vlookup(B759, Specimen!A:F, 5, FALSE))</f>
        <v/>
      </c>
      <c r="E759" s="10"/>
      <c r="F759" s="10"/>
    </row>
    <row r="760">
      <c r="A760" s="12"/>
      <c r="B760" s="12"/>
      <c r="C760" s="10" t="str">
        <f>if(B760 ="", "", vlookup(B760, Specimen!A:E, 4, FALSE))</f>
        <v/>
      </c>
      <c r="D760" s="10" t="str">
        <f>if(B760 ="", "", vlookup(B760, Specimen!A:F, 5, FALSE))</f>
        <v/>
      </c>
      <c r="E760" s="10"/>
      <c r="F760" s="10"/>
    </row>
    <row r="761">
      <c r="A761" s="12"/>
      <c r="B761" s="12"/>
      <c r="C761" s="10" t="str">
        <f>if(B761 ="", "", vlookup(B761, Specimen!A:E, 4, FALSE))</f>
        <v/>
      </c>
      <c r="D761" s="10" t="str">
        <f>if(B761 ="", "", vlookup(B761, Specimen!A:F, 5, FALSE))</f>
        <v/>
      </c>
      <c r="E761" s="10"/>
      <c r="F761" s="10"/>
    </row>
    <row r="762">
      <c r="A762" s="12"/>
      <c r="B762" s="12"/>
      <c r="C762" s="10" t="str">
        <f>if(B762 ="", "", vlookup(B762, Specimen!A:E, 4, FALSE))</f>
        <v/>
      </c>
      <c r="D762" s="10" t="str">
        <f>if(B762 ="", "", vlookup(B762, Specimen!A:F, 5, FALSE))</f>
        <v/>
      </c>
      <c r="E762" s="10"/>
      <c r="F762" s="10"/>
    </row>
    <row r="763">
      <c r="A763" s="12"/>
      <c r="B763" s="12"/>
      <c r="C763" s="10" t="str">
        <f>if(B763 ="", "", vlookup(B763, Specimen!A:E, 4, FALSE))</f>
        <v/>
      </c>
      <c r="D763" s="10" t="str">
        <f>if(B763 ="", "", vlookup(B763, Specimen!A:F, 5, FALSE))</f>
        <v/>
      </c>
      <c r="E763" s="10"/>
      <c r="F763" s="10"/>
    </row>
    <row r="764">
      <c r="A764" s="12"/>
      <c r="B764" s="12"/>
      <c r="C764" s="10" t="str">
        <f>if(B764 ="", "", vlookup(B764, Specimen!A:E, 4, FALSE))</f>
        <v/>
      </c>
      <c r="D764" s="10" t="str">
        <f>if(B764 ="", "", vlookup(B764, Specimen!A:F, 5, FALSE))</f>
        <v/>
      </c>
      <c r="E764" s="10"/>
      <c r="F764" s="10"/>
    </row>
    <row r="765">
      <c r="A765" s="12"/>
      <c r="B765" s="12"/>
      <c r="C765" s="10" t="str">
        <f>if(B765 ="", "", vlookup(B765, Specimen!A:E, 4, FALSE))</f>
        <v/>
      </c>
      <c r="D765" s="10" t="str">
        <f>if(B765 ="", "", vlookup(B765, Specimen!A:F, 5, FALSE))</f>
        <v/>
      </c>
      <c r="E765" s="10"/>
      <c r="F765" s="10"/>
    </row>
    <row r="766">
      <c r="A766" s="12"/>
      <c r="B766" s="12"/>
      <c r="C766" s="10" t="str">
        <f>if(B766 ="", "", vlookup(B766, Specimen!A:E, 4, FALSE))</f>
        <v/>
      </c>
      <c r="D766" s="10" t="str">
        <f>if(B766 ="", "", vlookup(B766, Specimen!A:F, 5, FALSE))</f>
        <v/>
      </c>
      <c r="E766" s="10"/>
      <c r="F766" s="10"/>
    </row>
    <row r="767">
      <c r="A767" s="12"/>
      <c r="B767" s="12"/>
      <c r="C767" s="10" t="str">
        <f>if(B767 ="", "", vlookup(B767, Specimen!A:E, 4, FALSE))</f>
        <v/>
      </c>
      <c r="D767" s="10" t="str">
        <f>if(B767 ="", "", vlookup(B767, Specimen!A:F, 5, FALSE))</f>
        <v/>
      </c>
      <c r="E767" s="10"/>
      <c r="F767" s="10"/>
    </row>
    <row r="768">
      <c r="A768" s="12"/>
      <c r="B768" s="12"/>
      <c r="C768" s="10" t="str">
        <f>if(B768 ="", "", vlookup(B768, Specimen!A:E, 4, FALSE))</f>
        <v/>
      </c>
      <c r="D768" s="10" t="str">
        <f>if(B768 ="", "", vlookup(B768, Specimen!A:F, 5, FALSE))</f>
        <v/>
      </c>
      <c r="E768" s="10"/>
      <c r="F768" s="10"/>
    </row>
    <row r="769">
      <c r="A769" s="12"/>
      <c r="B769" s="12"/>
      <c r="C769" s="10" t="str">
        <f>if(B769 ="", "", vlookup(B769, Specimen!A:E, 4, FALSE))</f>
        <v/>
      </c>
      <c r="D769" s="10" t="str">
        <f>if(B769 ="", "", vlookup(B769, Specimen!A:F, 5, FALSE))</f>
        <v/>
      </c>
      <c r="E769" s="10"/>
      <c r="F769" s="10"/>
    </row>
    <row r="770">
      <c r="A770" s="12"/>
      <c r="B770" s="12"/>
      <c r="C770" s="10" t="str">
        <f>if(B770 ="", "", vlookup(B770, Specimen!A:E, 4, FALSE))</f>
        <v/>
      </c>
      <c r="D770" s="10" t="str">
        <f>if(B770 ="", "", vlookup(B770, Specimen!A:F, 5, FALSE))</f>
        <v/>
      </c>
      <c r="E770" s="10"/>
      <c r="F770" s="10"/>
    </row>
    <row r="771">
      <c r="A771" s="12"/>
      <c r="B771" s="12"/>
      <c r="C771" s="10" t="str">
        <f>if(B771 ="", "", vlookup(B771, Specimen!A:E, 4, FALSE))</f>
        <v/>
      </c>
      <c r="D771" s="10" t="str">
        <f>if(B771 ="", "", vlookup(B771, Specimen!A:F, 5, FALSE))</f>
        <v/>
      </c>
      <c r="E771" s="10"/>
      <c r="F771" s="10"/>
    </row>
    <row r="772">
      <c r="A772" s="12"/>
      <c r="B772" s="12"/>
      <c r="C772" s="10" t="str">
        <f>if(B772 ="", "", vlookup(B772, Specimen!A:E, 4, FALSE))</f>
        <v/>
      </c>
      <c r="D772" s="10" t="str">
        <f>if(B772 ="", "", vlookup(B772, Specimen!A:F, 5, FALSE))</f>
        <v/>
      </c>
      <c r="E772" s="10"/>
      <c r="F772" s="10"/>
    </row>
    <row r="773">
      <c r="A773" s="12"/>
      <c r="B773" s="12"/>
      <c r="C773" s="10" t="str">
        <f>if(B773 ="", "", vlookup(B773, Specimen!A:E, 4, FALSE))</f>
        <v/>
      </c>
      <c r="D773" s="10" t="str">
        <f>if(B773 ="", "", vlookup(B773, Specimen!A:F, 5, FALSE))</f>
        <v/>
      </c>
      <c r="E773" s="10"/>
      <c r="F773" s="10"/>
    </row>
    <row r="774">
      <c r="A774" s="12"/>
      <c r="B774" s="12"/>
      <c r="C774" s="10" t="str">
        <f>if(B774 ="", "", vlookup(B774, Specimen!A:E, 4, FALSE))</f>
        <v/>
      </c>
      <c r="D774" s="10" t="str">
        <f>if(B774 ="", "", vlookup(B774, Specimen!A:F, 5, FALSE))</f>
        <v/>
      </c>
      <c r="E774" s="10"/>
      <c r="F774" s="10"/>
    </row>
    <row r="775">
      <c r="A775" s="12"/>
      <c r="B775" s="12"/>
      <c r="C775" s="10" t="str">
        <f>if(B775 ="", "", vlookup(B775, Specimen!A:E, 4, FALSE))</f>
        <v/>
      </c>
      <c r="D775" s="10" t="str">
        <f>if(B775 ="", "", vlookup(B775, Specimen!A:F, 5, FALSE))</f>
        <v/>
      </c>
      <c r="E775" s="10"/>
      <c r="F775" s="10"/>
    </row>
    <row r="776">
      <c r="A776" s="12"/>
      <c r="B776" s="12"/>
      <c r="C776" s="10" t="str">
        <f>if(B776 ="", "", vlookup(B776, Specimen!A:E, 4, FALSE))</f>
        <v/>
      </c>
      <c r="D776" s="10" t="str">
        <f>if(B776 ="", "", vlookup(B776, Specimen!A:F, 5, FALSE))</f>
        <v/>
      </c>
      <c r="E776" s="10"/>
      <c r="F776" s="10"/>
    </row>
    <row r="777">
      <c r="A777" s="12"/>
      <c r="B777" s="12"/>
      <c r="C777" s="10" t="str">
        <f>if(B777 ="", "", vlookup(B777, Specimen!A:E, 4, FALSE))</f>
        <v/>
      </c>
      <c r="D777" s="10" t="str">
        <f>if(B777 ="", "", vlookup(B777, Specimen!A:F, 5, FALSE))</f>
        <v/>
      </c>
      <c r="E777" s="10"/>
      <c r="F777" s="10"/>
    </row>
    <row r="778">
      <c r="A778" s="12"/>
      <c r="B778" s="12"/>
      <c r="C778" s="10" t="str">
        <f>if(B778 ="", "", vlookup(B778, Specimen!A:E, 4, FALSE))</f>
        <v/>
      </c>
      <c r="D778" s="10" t="str">
        <f>if(B778 ="", "", vlookup(B778, Specimen!A:F, 5, FALSE))</f>
        <v/>
      </c>
      <c r="E778" s="10"/>
      <c r="F778" s="10"/>
    </row>
    <row r="779">
      <c r="A779" s="12"/>
      <c r="B779" s="12"/>
      <c r="C779" s="10" t="str">
        <f>if(B779 ="", "", vlookup(B779, Specimen!A:E, 4, FALSE))</f>
        <v/>
      </c>
      <c r="D779" s="10" t="str">
        <f>if(B779 ="", "", vlookup(B779, Specimen!A:F, 5, FALSE))</f>
        <v/>
      </c>
      <c r="E779" s="10"/>
      <c r="F779" s="10"/>
    </row>
    <row r="780">
      <c r="A780" s="12"/>
      <c r="B780" s="12"/>
      <c r="C780" s="10" t="str">
        <f>if(B780 ="", "", vlookup(B780, Specimen!A:E, 4, FALSE))</f>
        <v/>
      </c>
      <c r="D780" s="10" t="str">
        <f>if(B780 ="", "", vlookup(B780, Specimen!A:F, 5, FALSE))</f>
        <v/>
      </c>
      <c r="E780" s="10"/>
      <c r="F780" s="10"/>
    </row>
    <row r="781">
      <c r="A781" s="12"/>
      <c r="B781" s="12"/>
      <c r="C781" s="10" t="str">
        <f>if(B781 ="", "", vlookup(B781, Specimen!A:E, 4, FALSE))</f>
        <v/>
      </c>
      <c r="D781" s="10" t="str">
        <f>if(B781 ="", "", vlookup(B781, Specimen!A:F, 5, FALSE))</f>
        <v/>
      </c>
      <c r="E781" s="10"/>
      <c r="F781" s="10"/>
    </row>
    <row r="782">
      <c r="A782" s="12"/>
      <c r="B782" s="12"/>
      <c r="C782" s="10" t="str">
        <f>if(B782 ="", "", vlookup(B782, Specimen!A:E, 4, FALSE))</f>
        <v/>
      </c>
      <c r="D782" s="10" t="str">
        <f>if(B782 ="", "", vlookup(B782, Specimen!A:F, 5, FALSE))</f>
        <v/>
      </c>
      <c r="E782" s="10"/>
      <c r="F782" s="10"/>
    </row>
    <row r="783">
      <c r="A783" s="12"/>
      <c r="B783" s="12"/>
      <c r="C783" s="10" t="str">
        <f>if(B783 ="", "", vlookup(B783, Specimen!A:E, 4, FALSE))</f>
        <v/>
      </c>
      <c r="D783" s="10" t="str">
        <f>if(B783 ="", "", vlookup(B783, Specimen!A:F, 5, FALSE))</f>
        <v/>
      </c>
      <c r="E783" s="10"/>
      <c r="F783" s="10"/>
    </row>
    <row r="784">
      <c r="A784" s="12"/>
      <c r="B784" s="12"/>
      <c r="C784" s="10" t="str">
        <f>if(B784 ="", "", vlookup(B784, Specimen!A:E, 4, FALSE))</f>
        <v/>
      </c>
      <c r="D784" s="10" t="str">
        <f>if(B784 ="", "", vlookup(B784, Specimen!A:F, 5, FALSE))</f>
        <v/>
      </c>
      <c r="E784" s="10"/>
      <c r="F784" s="10"/>
    </row>
    <row r="785">
      <c r="A785" s="12"/>
      <c r="B785" s="12"/>
      <c r="C785" s="10" t="str">
        <f>if(B785 ="", "", vlookup(B785, Specimen!A:E, 4, FALSE))</f>
        <v/>
      </c>
      <c r="D785" s="10" t="str">
        <f>if(B785 ="", "", vlookup(B785, Specimen!A:F, 5, FALSE))</f>
        <v/>
      </c>
      <c r="E785" s="10"/>
      <c r="F785" s="10"/>
    </row>
    <row r="786">
      <c r="A786" s="12"/>
      <c r="B786" s="12"/>
      <c r="C786" s="10" t="str">
        <f>if(B786 ="", "", vlookup(B786, Specimen!A:E, 4, FALSE))</f>
        <v/>
      </c>
      <c r="D786" s="10" t="str">
        <f>if(B786 ="", "", vlookup(B786, Specimen!A:F, 5, FALSE))</f>
        <v/>
      </c>
      <c r="E786" s="10"/>
      <c r="F786" s="10"/>
    </row>
    <row r="787">
      <c r="A787" s="12"/>
      <c r="B787" s="12"/>
      <c r="C787" s="10" t="str">
        <f>if(B787 ="", "", vlookup(B787, Specimen!A:E, 4, FALSE))</f>
        <v/>
      </c>
      <c r="D787" s="10" t="str">
        <f>if(B787 ="", "", vlookup(B787, Specimen!A:F, 5, FALSE))</f>
        <v/>
      </c>
      <c r="E787" s="10"/>
      <c r="F787" s="10"/>
    </row>
    <row r="788">
      <c r="A788" s="12"/>
      <c r="B788" s="12"/>
      <c r="C788" s="10" t="str">
        <f>if(B788 ="", "", vlookup(B788, Specimen!A:E, 4, FALSE))</f>
        <v/>
      </c>
      <c r="D788" s="10" t="str">
        <f>if(B788 ="", "", vlookup(B788, Specimen!A:F, 5, FALSE))</f>
        <v/>
      </c>
      <c r="E788" s="10"/>
      <c r="F788" s="10"/>
    </row>
    <row r="789">
      <c r="A789" s="12"/>
      <c r="B789" s="12"/>
      <c r="C789" s="10" t="str">
        <f>if(B789 ="", "", vlookup(B789, Specimen!A:E, 4, FALSE))</f>
        <v/>
      </c>
      <c r="D789" s="10" t="str">
        <f>if(B789 ="", "", vlookup(B789, Specimen!A:F, 5, FALSE))</f>
        <v/>
      </c>
      <c r="E789" s="10"/>
      <c r="F789" s="10"/>
    </row>
    <row r="790">
      <c r="A790" s="12"/>
      <c r="B790" s="12"/>
      <c r="C790" s="10" t="str">
        <f>if(B790 ="", "", vlookup(B790, Specimen!A:E, 4, FALSE))</f>
        <v/>
      </c>
      <c r="D790" s="10" t="str">
        <f>if(B790 ="", "", vlookup(B790, Specimen!A:F, 5, FALSE))</f>
        <v/>
      </c>
      <c r="E790" s="10"/>
      <c r="F790" s="10"/>
    </row>
    <row r="791">
      <c r="A791" s="12"/>
      <c r="B791" s="12"/>
      <c r="C791" s="10" t="str">
        <f>if(B791 ="", "", vlookup(B791, Specimen!A:E, 4, FALSE))</f>
        <v/>
      </c>
      <c r="D791" s="10" t="str">
        <f>if(B791 ="", "", vlookup(B791, Specimen!A:F, 5, FALSE))</f>
        <v/>
      </c>
      <c r="E791" s="10"/>
      <c r="F791" s="10"/>
    </row>
    <row r="792">
      <c r="A792" s="12"/>
      <c r="B792" s="12"/>
      <c r="C792" s="10" t="str">
        <f>if(B792 ="", "", vlookup(B792, Specimen!A:E, 4, FALSE))</f>
        <v/>
      </c>
      <c r="D792" s="10" t="str">
        <f>if(B792 ="", "", vlookup(B792, Specimen!A:F, 5, FALSE))</f>
        <v/>
      </c>
      <c r="E792" s="10"/>
      <c r="F792" s="10"/>
    </row>
    <row r="793">
      <c r="A793" s="12"/>
      <c r="B793" s="12"/>
      <c r="C793" s="10" t="str">
        <f>if(B793 ="", "", vlookup(B793, Specimen!A:E, 4, FALSE))</f>
        <v/>
      </c>
      <c r="D793" s="10" t="str">
        <f>if(B793 ="", "", vlookup(B793, Specimen!A:F, 5, FALSE))</f>
        <v/>
      </c>
      <c r="E793" s="10"/>
      <c r="F793" s="10"/>
    </row>
    <row r="794">
      <c r="A794" s="12"/>
      <c r="B794" s="12"/>
      <c r="C794" s="10" t="str">
        <f>if(B794 ="", "", vlookup(B794, Specimen!A:E, 4, FALSE))</f>
        <v/>
      </c>
      <c r="D794" s="10" t="str">
        <f>if(B794 ="", "", vlookup(B794, Specimen!A:F, 5, FALSE))</f>
        <v/>
      </c>
      <c r="E794" s="10"/>
      <c r="F794" s="10"/>
    </row>
    <row r="795">
      <c r="A795" s="12"/>
      <c r="B795" s="12"/>
      <c r="C795" s="10" t="str">
        <f>if(B795 ="", "", vlookup(B795, Specimen!A:E, 4, FALSE))</f>
        <v/>
      </c>
      <c r="D795" s="10" t="str">
        <f>if(B795 ="", "", vlookup(B795, Specimen!A:F, 5, FALSE))</f>
        <v/>
      </c>
      <c r="E795" s="10"/>
      <c r="F795" s="10"/>
    </row>
    <row r="796">
      <c r="A796" s="12"/>
      <c r="B796" s="12"/>
      <c r="C796" s="10" t="str">
        <f>if(B796 ="", "", vlookup(B796, Specimen!A:E, 4, FALSE))</f>
        <v/>
      </c>
      <c r="D796" s="10" t="str">
        <f>if(B796 ="", "", vlookup(B796, Specimen!A:F, 5, FALSE))</f>
        <v/>
      </c>
      <c r="E796" s="10"/>
      <c r="F796" s="10"/>
    </row>
    <row r="797">
      <c r="A797" s="12"/>
      <c r="B797" s="12"/>
      <c r="C797" s="10" t="str">
        <f>if(B797 ="", "", vlookup(B797, Specimen!A:E, 4, FALSE))</f>
        <v/>
      </c>
      <c r="D797" s="10" t="str">
        <f>if(B797 ="", "", vlookup(B797, Specimen!A:F, 5, FALSE))</f>
        <v/>
      </c>
      <c r="E797" s="10"/>
      <c r="F797" s="10"/>
    </row>
    <row r="798">
      <c r="A798" s="12"/>
      <c r="B798" s="12"/>
      <c r="C798" s="10" t="str">
        <f>if(B798 ="", "", vlookup(B798, Specimen!A:E, 4, FALSE))</f>
        <v/>
      </c>
      <c r="D798" s="10" t="str">
        <f>if(B798 ="", "", vlookup(B798, Specimen!A:F, 5, FALSE))</f>
        <v/>
      </c>
      <c r="E798" s="10"/>
      <c r="F798" s="10"/>
    </row>
    <row r="799">
      <c r="A799" s="12"/>
      <c r="B799" s="12"/>
      <c r="C799" s="10" t="str">
        <f>if(B799 ="", "", vlookup(B799, Specimen!A:E, 4, FALSE))</f>
        <v/>
      </c>
      <c r="D799" s="10" t="str">
        <f>if(B799 ="", "", vlookup(B799, Specimen!A:F, 5, FALSE))</f>
        <v/>
      </c>
      <c r="E799" s="10"/>
      <c r="F799" s="10"/>
    </row>
    <row r="800">
      <c r="A800" s="12"/>
      <c r="B800" s="12"/>
      <c r="C800" s="10" t="str">
        <f>if(B800 ="", "", vlookup(B800, Specimen!A:E, 4, FALSE))</f>
        <v/>
      </c>
      <c r="D800" s="10" t="str">
        <f>if(B800 ="", "", vlookup(B800, Specimen!A:F, 5, FALSE))</f>
        <v/>
      </c>
      <c r="E800" s="10"/>
      <c r="F800" s="10"/>
    </row>
    <row r="801">
      <c r="A801" s="12"/>
      <c r="B801" s="12"/>
      <c r="C801" s="10" t="str">
        <f>if(B801 ="", "", vlookup(B801, Specimen!A:E, 4, FALSE))</f>
        <v/>
      </c>
      <c r="D801" s="10" t="str">
        <f>if(B801 ="", "", vlookup(B801, Specimen!A:F, 5, FALSE))</f>
        <v/>
      </c>
      <c r="E801" s="10"/>
      <c r="F801" s="10"/>
    </row>
    <row r="802">
      <c r="A802" s="12"/>
      <c r="B802" s="12"/>
      <c r="C802" s="10" t="str">
        <f>if(B802 ="", "", vlookup(B802, Specimen!A:E, 4, FALSE))</f>
        <v/>
      </c>
      <c r="D802" s="10" t="str">
        <f>if(B802 ="", "", vlookup(B802, Specimen!A:F, 5, FALSE))</f>
        <v/>
      </c>
      <c r="E802" s="10"/>
      <c r="F802" s="10"/>
    </row>
    <row r="803">
      <c r="A803" s="12"/>
      <c r="B803" s="12"/>
      <c r="C803" s="10" t="str">
        <f>if(B803 ="", "", vlookup(B803, Specimen!A:E, 4, FALSE))</f>
        <v/>
      </c>
      <c r="D803" s="10" t="str">
        <f>if(B803 ="", "", vlookup(B803, Specimen!A:F, 5, FALSE))</f>
        <v/>
      </c>
      <c r="E803" s="10"/>
      <c r="F803" s="10"/>
    </row>
    <row r="804">
      <c r="A804" s="12"/>
      <c r="B804" s="12"/>
      <c r="C804" s="10" t="str">
        <f>if(B804 ="", "", vlookup(B804, Specimen!A:E, 4, FALSE))</f>
        <v/>
      </c>
      <c r="D804" s="10" t="str">
        <f>if(B804 ="", "", vlookup(B804, Specimen!A:F, 5, FALSE))</f>
        <v/>
      </c>
      <c r="E804" s="10"/>
      <c r="F804" s="10"/>
    </row>
    <row r="805">
      <c r="A805" s="12"/>
      <c r="B805" s="12"/>
      <c r="C805" s="10" t="str">
        <f>if(B805 ="", "", vlookup(B805, Specimen!A:E, 4, FALSE))</f>
        <v/>
      </c>
      <c r="D805" s="10" t="str">
        <f>if(B805 ="", "", vlookup(B805, Specimen!A:F, 5, FALSE))</f>
        <v/>
      </c>
      <c r="E805" s="10"/>
      <c r="F805" s="10"/>
    </row>
    <row r="806">
      <c r="A806" s="12"/>
      <c r="B806" s="12"/>
      <c r="C806" s="10" t="str">
        <f>if(B806 ="", "", vlookup(B806, Specimen!A:E, 4, FALSE))</f>
        <v/>
      </c>
      <c r="D806" s="10" t="str">
        <f>if(B806 ="", "", vlookup(B806, Specimen!A:F, 5, FALSE))</f>
        <v/>
      </c>
      <c r="E806" s="10"/>
      <c r="F806" s="10"/>
    </row>
    <row r="807">
      <c r="A807" s="12"/>
      <c r="B807" s="12"/>
      <c r="C807" s="10" t="str">
        <f>if(B807 ="", "", vlookup(B807, Specimen!A:E, 4, FALSE))</f>
        <v/>
      </c>
      <c r="D807" s="10" t="str">
        <f>if(B807 ="", "", vlookup(B807, Specimen!A:F, 5, FALSE))</f>
        <v/>
      </c>
      <c r="E807" s="10"/>
      <c r="F807" s="10"/>
    </row>
    <row r="808">
      <c r="A808" s="12"/>
      <c r="B808" s="12"/>
      <c r="C808" s="10" t="str">
        <f>if(B808 ="", "", vlookup(B808, Specimen!A:E, 4, FALSE))</f>
        <v/>
      </c>
      <c r="D808" s="10" t="str">
        <f>if(B808 ="", "", vlookup(B808, Specimen!A:F, 5, FALSE))</f>
        <v/>
      </c>
      <c r="E808" s="10"/>
      <c r="F808" s="10"/>
    </row>
    <row r="809">
      <c r="A809" s="12"/>
      <c r="B809" s="12"/>
      <c r="C809" s="10" t="str">
        <f>if(B809 ="", "", vlookup(B809, Specimen!A:E, 4, FALSE))</f>
        <v/>
      </c>
      <c r="D809" s="10" t="str">
        <f>if(B809 ="", "", vlookup(B809, Specimen!A:F, 5, FALSE))</f>
        <v/>
      </c>
      <c r="E809" s="10"/>
      <c r="F809" s="10"/>
    </row>
    <row r="810">
      <c r="A810" s="12"/>
      <c r="B810" s="12"/>
      <c r="C810" s="10" t="str">
        <f>if(B810 ="", "", vlookup(B810, Specimen!A:E, 4, FALSE))</f>
        <v/>
      </c>
      <c r="D810" s="10" t="str">
        <f>if(B810 ="", "", vlookup(B810, Specimen!A:F, 5, FALSE))</f>
        <v/>
      </c>
      <c r="E810" s="10"/>
      <c r="F810" s="10"/>
    </row>
    <row r="811">
      <c r="A811" s="12"/>
      <c r="B811" s="12"/>
      <c r="C811" s="10" t="str">
        <f>if(B811 ="", "", vlookup(B811, Specimen!A:E, 4, FALSE))</f>
        <v/>
      </c>
      <c r="D811" s="10" t="str">
        <f>if(B811 ="", "", vlookup(B811, Specimen!A:F, 5, FALSE))</f>
        <v/>
      </c>
      <c r="E811" s="10"/>
      <c r="F811" s="10"/>
    </row>
    <row r="812">
      <c r="A812" s="12"/>
      <c r="B812" s="12"/>
      <c r="C812" s="10" t="str">
        <f>if(B812 ="", "", vlookup(B812, Specimen!A:E, 4, FALSE))</f>
        <v/>
      </c>
      <c r="D812" s="10" t="str">
        <f>if(B812 ="", "", vlookup(B812, Specimen!A:F, 5, FALSE))</f>
        <v/>
      </c>
      <c r="E812" s="10"/>
      <c r="F812" s="10"/>
    </row>
    <row r="813">
      <c r="A813" s="12"/>
      <c r="B813" s="12"/>
      <c r="C813" s="10" t="str">
        <f>if(B813 ="", "", vlookup(B813, Specimen!A:E, 4, FALSE))</f>
        <v/>
      </c>
      <c r="D813" s="10" t="str">
        <f>if(B813 ="", "", vlookup(B813, Specimen!A:F, 5, FALSE))</f>
        <v/>
      </c>
      <c r="E813" s="10"/>
      <c r="F813" s="10"/>
    </row>
    <row r="814">
      <c r="A814" s="12"/>
      <c r="B814" s="12"/>
      <c r="C814" s="10" t="str">
        <f>if(B814 ="", "", vlookup(B814, Specimen!A:E, 4, FALSE))</f>
        <v/>
      </c>
      <c r="D814" s="10" t="str">
        <f>if(B814 ="", "", vlookup(B814, Specimen!A:F, 5, FALSE))</f>
        <v/>
      </c>
      <c r="E814" s="10"/>
      <c r="F814" s="10"/>
    </row>
    <row r="815">
      <c r="A815" s="12"/>
      <c r="B815" s="12"/>
      <c r="C815" s="10" t="str">
        <f>if(B815 ="", "", vlookup(B815, Specimen!A:E, 4, FALSE))</f>
        <v/>
      </c>
      <c r="D815" s="10" t="str">
        <f>if(B815 ="", "", vlookup(B815, Specimen!A:F, 5, FALSE))</f>
        <v/>
      </c>
      <c r="E815" s="10"/>
      <c r="F815" s="10"/>
    </row>
    <row r="816">
      <c r="A816" s="12"/>
      <c r="B816" s="12"/>
      <c r="C816" s="10" t="str">
        <f>if(B816 ="", "", vlookup(B816, Specimen!A:E, 4, FALSE))</f>
        <v/>
      </c>
      <c r="D816" s="10" t="str">
        <f>if(B816 ="", "", vlookup(B816, Specimen!A:F, 5, FALSE))</f>
        <v/>
      </c>
      <c r="E816" s="10"/>
      <c r="F816" s="10"/>
    </row>
    <row r="817">
      <c r="A817" s="12"/>
      <c r="B817" s="12"/>
      <c r="C817" s="10" t="str">
        <f>if(B817 ="", "", vlookup(B817, Specimen!A:E, 4, FALSE))</f>
        <v/>
      </c>
      <c r="D817" s="10" t="str">
        <f>if(B817 ="", "", vlookup(B817, Specimen!A:F, 5, FALSE))</f>
        <v/>
      </c>
      <c r="E817" s="10"/>
      <c r="F817" s="10"/>
    </row>
    <row r="818">
      <c r="A818" s="12"/>
      <c r="B818" s="12"/>
      <c r="C818" s="10" t="str">
        <f>if(B818 ="", "", vlookup(B818, Specimen!A:E, 4, FALSE))</f>
        <v/>
      </c>
      <c r="D818" s="10" t="str">
        <f>if(B818 ="", "", vlookup(B818, Specimen!A:F, 5, FALSE))</f>
        <v/>
      </c>
      <c r="E818" s="10"/>
      <c r="F818" s="10"/>
    </row>
    <row r="819">
      <c r="A819" s="12"/>
      <c r="B819" s="12"/>
      <c r="C819" s="10" t="str">
        <f>if(B819 ="", "", vlookup(B819, Specimen!A:E, 4, FALSE))</f>
        <v/>
      </c>
      <c r="D819" s="10" t="str">
        <f>if(B819 ="", "", vlookup(B819, Specimen!A:F, 5, FALSE))</f>
        <v/>
      </c>
      <c r="E819" s="10"/>
      <c r="F819" s="10"/>
    </row>
    <row r="820">
      <c r="A820" s="12"/>
      <c r="B820" s="12"/>
      <c r="C820" s="10" t="str">
        <f>if(B820 ="", "", vlookup(B820, Specimen!A:E, 4, FALSE))</f>
        <v/>
      </c>
      <c r="D820" s="10" t="str">
        <f>if(B820 ="", "", vlookup(B820, Specimen!A:F, 5, FALSE))</f>
        <v/>
      </c>
      <c r="E820" s="10"/>
      <c r="F820" s="10"/>
    </row>
    <row r="821">
      <c r="A821" s="12"/>
      <c r="B821" s="12"/>
      <c r="C821" s="10" t="str">
        <f>if(B821 ="", "", vlookup(B821, Specimen!A:E, 4, FALSE))</f>
        <v/>
      </c>
      <c r="D821" s="10" t="str">
        <f>if(B821 ="", "", vlookup(B821, Specimen!A:F, 5, FALSE))</f>
        <v/>
      </c>
      <c r="E821" s="10"/>
      <c r="F821" s="10"/>
    </row>
    <row r="822">
      <c r="A822" s="12"/>
      <c r="B822" s="12"/>
      <c r="C822" s="10" t="str">
        <f>if(B822 ="", "", vlookup(B822, Specimen!A:E, 4, FALSE))</f>
        <v/>
      </c>
      <c r="D822" s="10" t="str">
        <f>if(B822 ="", "", vlookup(B822, Specimen!A:F, 5, FALSE))</f>
        <v/>
      </c>
      <c r="E822" s="10"/>
      <c r="F822" s="10"/>
    </row>
    <row r="823">
      <c r="A823" s="12"/>
      <c r="B823" s="12"/>
      <c r="C823" s="10" t="str">
        <f>if(B823 ="", "", vlookup(B823, Specimen!A:E, 4, FALSE))</f>
        <v/>
      </c>
      <c r="D823" s="10" t="str">
        <f>if(B823 ="", "", vlookup(B823, Specimen!A:F, 5, FALSE))</f>
        <v/>
      </c>
      <c r="E823" s="10"/>
      <c r="F823" s="10"/>
    </row>
    <row r="824">
      <c r="A824" s="12"/>
      <c r="B824" s="12"/>
      <c r="C824" s="10" t="str">
        <f>if(B824 ="", "", vlookup(B824, Specimen!A:E, 4, FALSE))</f>
        <v/>
      </c>
      <c r="D824" s="10" t="str">
        <f>if(B824 ="", "", vlookup(B824, Specimen!A:F, 5, FALSE))</f>
        <v/>
      </c>
      <c r="E824" s="10"/>
      <c r="F824" s="10"/>
    </row>
    <row r="825">
      <c r="A825" s="12"/>
      <c r="B825" s="12"/>
      <c r="C825" s="10" t="str">
        <f>if(B825 ="", "", vlookup(B825, Specimen!A:E, 4, FALSE))</f>
        <v/>
      </c>
      <c r="D825" s="10" t="str">
        <f>if(B825 ="", "", vlookup(B825, Specimen!A:F, 5, FALSE))</f>
        <v/>
      </c>
      <c r="E825" s="10"/>
      <c r="F825" s="10"/>
    </row>
    <row r="826">
      <c r="A826" s="12"/>
      <c r="B826" s="12"/>
      <c r="C826" s="10" t="str">
        <f>if(B826 ="", "", vlookup(B826, Specimen!A:E, 4, FALSE))</f>
        <v/>
      </c>
      <c r="D826" s="10" t="str">
        <f>if(B826 ="", "", vlookup(B826, Specimen!A:F, 5, FALSE))</f>
        <v/>
      </c>
      <c r="E826" s="10"/>
      <c r="F826" s="10"/>
    </row>
    <row r="827">
      <c r="A827" s="12"/>
      <c r="B827" s="12"/>
      <c r="C827" s="10" t="str">
        <f>if(B827 ="", "", vlookup(B827, Specimen!A:E, 4, FALSE))</f>
        <v/>
      </c>
      <c r="D827" s="10" t="str">
        <f>if(B827 ="", "", vlookup(B827, Specimen!A:F, 5, FALSE))</f>
        <v/>
      </c>
      <c r="E827" s="10"/>
      <c r="F827" s="10"/>
    </row>
    <row r="828">
      <c r="A828" s="12"/>
      <c r="B828" s="12"/>
      <c r="C828" s="10" t="str">
        <f>if(B828 ="", "", vlookup(B828, Specimen!A:E, 4, FALSE))</f>
        <v/>
      </c>
      <c r="D828" s="10" t="str">
        <f>if(B828 ="", "", vlookup(B828, Specimen!A:F, 5, FALSE))</f>
        <v/>
      </c>
      <c r="E828" s="10"/>
      <c r="F828" s="10"/>
    </row>
    <row r="829">
      <c r="A829" s="12"/>
      <c r="B829" s="12"/>
      <c r="C829" s="10" t="str">
        <f>if(B829 ="", "", vlookup(B829, Specimen!A:E, 4, FALSE))</f>
        <v/>
      </c>
      <c r="D829" s="10" t="str">
        <f>if(B829 ="", "", vlookup(B829, Specimen!A:F, 5, FALSE))</f>
        <v/>
      </c>
      <c r="E829" s="10"/>
      <c r="F829" s="10"/>
    </row>
    <row r="830">
      <c r="A830" s="12"/>
      <c r="B830" s="12"/>
      <c r="C830" s="10" t="str">
        <f>if(B830 ="", "", vlookup(B830, Specimen!A:E, 4, FALSE))</f>
        <v/>
      </c>
      <c r="D830" s="10" t="str">
        <f>if(B830 ="", "", vlookup(B830, Specimen!A:F, 5, FALSE))</f>
        <v/>
      </c>
      <c r="E830" s="10"/>
      <c r="F830" s="10"/>
    </row>
    <row r="831">
      <c r="A831" s="12"/>
      <c r="B831" s="12"/>
      <c r="C831" s="10" t="str">
        <f>if(B831 ="", "", vlookup(B831, Specimen!A:E, 4, FALSE))</f>
        <v/>
      </c>
      <c r="D831" s="10" t="str">
        <f>if(B831 ="", "", vlookup(B831, Specimen!A:F, 5, FALSE))</f>
        <v/>
      </c>
      <c r="E831" s="10"/>
      <c r="F831" s="10"/>
    </row>
    <row r="832">
      <c r="A832" s="12"/>
      <c r="B832" s="12"/>
      <c r="C832" s="10" t="str">
        <f>if(B832 ="", "", vlookup(B832, Specimen!A:E, 4, FALSE))</f>
        <v/>
      </c>
      <c r="D832" s="10" t="str">
        <f>if(B832 ="", "", vlookup(B832, Specimen!A:F, 5, FALSE))</f>
        <v/>
      </c>
      <c r="E832" s="10"/>
      <c r="F832" s="10"/>
    </row>
    <row r="833">
      <c r="A833" s="12"/>
      <c r="B833" s="12"/>
      <c r="C833" s="10" t="str">
        <f>if(B833 ="", "", vlookup(B833, Specimen!A:E, 4, FALSE))</f>
        <v/>
      </c>
      <c r="D833" s="10" t="str">
        <f>if(B833 ="", "", vlookup(B833, Specimen!A:F, 5, FALSE))</f>
        <v/>
      </c>
      <c r="E833" s="10"/>
      <c r="F833" s="10"/>
    </row>
    <row r="834">
      <c r="A834" s="12"/>
      <c r="B834" s="12"/>
      <c r="C834" s="10" t="str">
        <f>if(B834 ="", "", vlookup(B834, Specimen!A:E, 4, FALSE))</f>
        <v/>
      </c>
      <c r="D834" s="10" t="str">
        <f>if(B834 ="", "", vlookup(B834, Specimen!A:F, 5, FALSE))</f>
        <v/>
      </c>
      <c r="E834" s="10"/>
      <c r="F834" s="10"/>
    </row>
    <row r="835">
      <c r="A835" s="12"/>
      <c r="B835" s="12"/>
      <c r="C835" s="10" t="str">
        <f>if(B835 ="", "", vlookup(B835, Specimen!A:E, 4, FALSE))</f>
        <v/>
      </c>
      <c r="D835" s="10" t="str">
        <f>if(B835 ="", "", vlookup(B835, Specimen!A:F, 5, FALSE))</f>
        <v/>
      </c>
      <c r="E835" s="10"/>
      <c r="F835" s="10"/>
    </row>
    <row r="836">
      <c r="A836" s="12"/>
      <c r="B836" s="12"/>
      <c r="C836" s="10" t="str">
        <f>if(B836 ="", "", vlookup(B836, Specimen!A:E, 4, FALSE))</f>
        <v/>
      </c>
      <c r="D836" s="10" t="str">
        <f>if(B836 ="", "", vlookup(B836, Specimen!A:F, 5, FALSE))</f>
        <v/>
      </c>
      <c r="E836" s="10"/>
      <c r="F836" s="10"/>
    </row>
    <row r="837">
      <c r="A837" s="12"/>
      <c r="B837" s="12"/>
      <c r="C837" s="10" t="str">
        <f>if(B837 ="", "", vlookup(B837, Specimen!A:E, 4, FALSE))</f>
        <v/>
      </c>
      <c r="D837" s="10" t="str">
        <f>if(B837 ="", "", vlookup(B837, Specimen!A:F, 5, FALSE))</f>
        <v/>
      </c>
      <c r="E837" s="10"/>
      <c r="F837" s="10"/>
    </row>
    <row r="838">
      <c r="A838" s="12"/>
      <c r="B838" s="12"/>
      <c r="C838" s="10" t="str">
        <f>if(B838 ="", "", vlookup(B838, Specimen!A:E, 4, FALSE))</f>
        <v/>
      </c>
      <c r="D838" s="10" t="str">
        <f>if(B838 ="", "", vlookup(B838, Specimen!A:F, 5, FALSE))</f>
        <v/>
      </c>
      <c r="E838" s="10"/>
      <c r="F838" s="10"/>
    </row>
    <row r="839">
      <c r="A839" s="12"/>
      <c r="B839" s="12"/>
      <c r="C839" s="10" t="str">
        <f>if(B839 ="", "", vlookup(B839, Specimen!A:E, 4, FALSE))</f>
        <v/>
      </c>
      <c r="D839" s="10" t="str">
        <f>if(B839 ="", "", vlookup(B839, Specimen!A:F, 5, FALSE))</f>
        <v/>
      </c>
      <c r="E839" s="10"/>
      <c r="F839" s="10"/>
    </row>
    <row r="840">
      <c r="A840" s="12"/>
      <c r="B840" s="12"/>
      <c r="C840" s="10" t="str">
        <f>if(B840 ="", "", vlookup(B840, Specimen!A:E, 4, FALSE))</f>
        <v/>
      </c>
      <c r="D840" s="10" t="str">
        <f>if(B840 ="", "", vlookup(B840, Specimen!A:F, 5, FALSE))</f>
        <v/>
      </c>
      <c r="E840" s="10"/>
      <c r="F840" s="10"/>
    </row>
    <row r="841">
      <c r="A841" s="12"/>
      <c r="B841" s="12"/>
      <c r="C841" s="10" t="str">
        <f>if(B841 ="", "", vlookup(B841, Specimen!A:E, 4, FALSE))</f>
        <v/>
      </c>
      <c r="D841" s="10" t="str">
        <f>if(B841 ="", "", vlookup(B841, Specimen!A:F, 5, FALSE))</f>
        <v/>
      </c>
      <c r="E841" s="10"/>
      <c r="F841" s="10"/>
    </row>
    <row r="842">
      <c r="A842" s="12"/>
      <c r="B842" s="12"/>
      <c r="C842" s="10" t="str">
        <f>if(B842 ="", "", vlookup(B842, Specimen!A:E, 4, FALSE))</f>
        <v/>
      </c>
      <c r="D842" s="10" t="str">
        <f>if(B842 ="", "", vlookup(B842, Specimen!A:F, 5, FALSE))</f>
        <v/>
      </c>
      <c r="E842" s="10"/>
      <c r="F842" s="10"/>
    </row>
    <row r="843">
      <c r="A843" s="12"/>
      <c r="B843" s="12"/>
      <c r="C843" s="10" t="str">
        <f>if(B843 ="", "", vlookup(B843, Specimen!A:E, 4, FALSE))</f>
        <v/>
      </c>
      <c r="D843" s="10" t="str">
        <f>if(B843 ="", "", vlookup(B843, Specimen!A:F, 5, FALSE))</f>
        <v/>
      </c>
      <c r="E843" s="10"/>
      <c r="F843" s="10"/>
    </row>
    <row r="844">
      <c r="A844" s="12"/>
      <c r="B844" s="12"/>
      <c r="C844" s="10" t="str">
        <f>if(B844 ="", "", vlookup(B844, Specimen!A:E, 4, FALSE))</f>
        <v/>
      </c>
      <c r="D844" s="10" t="str">
        <f>if(B844 ="", "", vlookup(B844, Specimen!A:F, 5, FALSE))</f>
        <v/>
      </c>
      <c r="E844" s="10"/>
      <c r="F844" s="10"/>
    </row>
    <row r="845">
      <c r="A845" s="12"/>
      <c r="B845" s="12"/>
      <c r="C845" s="10" t="str">
        <f>if(B845 ="", "", vlookup(B845, Specimen!A:E, 4, FALSE))</f>
        <v/>
      </c>
      <c r="D845" s="10" t="str">
        <f>if(B845 ="", "", vlookup(B845, Specimen!A:F, 5, FALSE))</f>
        <v/>
      </c>
      <c r="E845" s="10"/>
      <c r="F845" s="10"/>
    </row>
    <row r="846">
      <c r="A846" s="12"/>
      <c r="B846" s="12"/>
      <c r="C846" s="10" t="str">
        <f>if(B846 ="", "", vlookup(B846, Specimen!A:E, 4, FALSE))</f>
        <v/>
      </c>
      <c r="D846" s="10" t="str">
        <f>if(B846 ="", "", vlookup(B846, Specimen!A:F, 5, FALSE))</f>
        <v/>
      </c>
      <c r="E846" s="10"/>
      <c r="F846" s="10"/>
    </row>
    <row r="847">
      <c r="A847" s="12"/>
      <c r="B847" s="12"/>
      <c r="C847" s="10" t="str">
        <f>if(B847 ="", "", vlookup(B847, Specimen!A:E, 4, FALSE))</f>
        <v/>
      </c>
      <c r="D847" s="10" t="str">
        <f>if(B847 ="", "", vlookup(B847, Specimen!A:F, 5, FALSE))</f>
        <v/>
      </c>
      <c r="E847" s="10"/>
      <c r="F847" s="10"/>
    </row>
    <row r="848">
      <c r="A848" s="12"/>
      <c r="B848" s="12"/>
      <c r="C848" s="10" t="str">
        <f>if(B848 ="", "", vlookup(B848, Specimen!A:E, 4, FALSE))</f>
        <v/>
      </c>
      <c r="D848" s="10" t="str">
        <f>if(B848 ="", "", vlookup(B848, Specimen!A:F, 5, FALSE))</f>
        <v/>
      </c>
      <c r="E848" s="10"/>
      <c r="F848" s="10"/>
    </row>
    <row r="849">
      <c r="A849" s="12"/>
      <c r="B849" s="12"/>
      <c r="C849" s="10" t="str">
        <f>if(B849 ="", "", vlookup(B849, Specimen!A:E, 4, FALSE))</f>
        <v/>
      </c>
      <c r="D849" s="10" t="str">
        <f>if(B849 ="", "", vlookup(B849, Specimen!A:F, 5, FALSE))</f>
        <v/>
      </c>
      <c r="E849" s="10"/>
      <c r="F849" s="10"/>
    </row>
    <row r="850">
      <c r="A850" s="12"/>
      <c r="B850" s="12"/>
      <c r="C850" s="10" t="str">
        <f>if(B850 ="", "", vlookup(B850, Specimen!A:E, 4, FALSE))</f>
        <v/>
      </c>
      <c r="D850" s="10" t="str">
        <f>if(B850 ="", "", vlookup(B850, Specimen!A:F, 5, FALSE))</f>
        <v/>
      </c>
      <c r="E850" s="10"/>
      <c r="F850" s="10"/>
    </row>
    <row r="851">
      <c r="A851" s="12"/>
      <c r="B851" s="12"/>
      <c r="C851" s="10" t="str">
        <f>if(B851 ="", "", vlookup(B851, Specimen!A:E, 4, FALSE))</f>
        <v/>
      </c>
      <c r="D851" s="10" t="str">
        <f>if(B851 ="", "", vlookup(B851, Specimen!A:F, 5, FALSE))</f>
        <v/>
      </c>
      <c r="E851" s="10"/>
      <c r="F851" s="10"/>
    </row>
    <row r="852">
      <c r="A852" s="12"/>
      <c r="B852" s="12"/>
      <c r="C852" s="10" t="str">
        <f>if(B852 ="", "", vlookup(B852, Specimen!A:E, 4, FALSE))</f>
        <v/>
      </c>
      <c r="D852" s="10" t="str">
        <f>if(B852 ="", "", vlookup(B852, Specimen!A:F, 5, FALSE))</f>
        <v/>
      </c>
      <c r="E852" s="10"/>
      <c r="F852" s="10"/>
    </row>
    <row r="853">
      <c r="A853" s="12"/>
      <c r="B853" s="12"/>
      <c r="C853" s="10" t="str">
        <f>if(B853 ="", "", vlookup(B853, Specimen!A:E, 4, FALSE))</f>
        <v/>
      </c>
      <c r="D853" s="10" t="str">
        <f>if(B853 ="", "", vlookup(B853, Specimen!A:F, 5, FALSE))</f>
        <v/>
      </c>
      <c r="E853" s="10"/>
      <c r="F853" s="10"/>
    </row>
    <row r="854">
      <c r="A854" s="12"/>
      <c r="B854" s="12"/>
      <c r="C854" s="10" t="str">
        <f>if(B854 ="", "", vlookup(B854, Specimen!A:E, 4, FALSE))</f>
        <v/>
      </c>
      <c r="D854" s="10" t="str">
        <f>if(B854 ="", "", vlookup(B854, Specimen!A:F, 5, FALSE))</f>
        <v/>
      </c>
      <c r="E854" s="10"/>
      <c r="F854" s="10"/>
    </row>
    <row r="855">
      <c r="A855" s="12"/>
      <c r="B855" s="12"/>
      <c r="C855" s="10" t="str">
        <f>if(B855 ="", "", vlookup(B855, Specimen!A:E, 4, FALSE))</f>
        <v/>
      </c>
      <c r="D855" s="10" t="str">
        <f>if(B855 ="", "", vlookup(B855, Specimen!A:F, 5, FALSE))</f>
        <v/>
      </c>
      <c r="E855" s="10"/>
      <c r="F855" s="10"/>
    </row>
    <row r="856">
      <c r="A856" s="12"/>
      <c r="B856" s="12"/>
      <c r="C856" s="10" t="str">
        <f>if(B856 ="", "", vlookup(B856, Specimen!A:E, 4, FALSE))</f>
        <v/>
      </c>
      <c r="D856" s="10" t="str">
        <f>if(B856 ="", "", vlookup(B856, Specimen!A:F, 5, FALSE))</f>
        <v/>
      </c>
      <c r="E856" s="10"/>
      <c r="F856" s="10"/>
    </row>
    <row r="857">
      <c r="A857" s="12"/>
      <c r="B857" s="12"/>
      <c r="C857" s="10" t="str">
        <f>if(B857 ="", "", vlookup(B857, Specimen!A:E, 4, FALSE))</f>
        <v/>
      </c>
      <c r="D857" s="10" t="str">
        <f>if(B857 ="", "", vlookup(B857, Specimen!A:F, 5, FALSE))</f>
        <v/>
      </c>
      <c r="E857" s="10"/>
      <c r="F857" s="10"/>
    </row>
    <row r="858">
      <c r="A858" s="12"/>
      <c r="B858" s="12"/>
      <c r="C858" s="10" t="str">
        <f>if(B858 ="", "", vlookup(B858, Specimen!A:E, 4, FALSE))</f>
        <v/>
      </c>
      <c r="D858" s="10" t="str">
        <f>if(B858 ="", "", vlookup(B858, Specimen!A:F, 5, FALSE))</f>
        <v/>
      </c>
      <c r="E858" s="10"/>
      <c r="F858" s="10"/>
    </row>
    <row r="859">
      <c r="A859" s="12"/>
      <c r="B859" s="12"/>
      <c r="C859" s="10" t="str">
        <f>if(B859 ="", "", vlookup(B859, Specimen!A:E, 4, FALSE))</f>
        <v/>
      </c>
      <c r="D859" s="10" t="str">
        <f>if(B859 ="", "", vlookup(B859, Specimen!A:F, 5, FALSE))</f>
        <v/>
      </c>
      <c r="E859" s="10"/>
      <c r="F859" s="10"/>
    </row>
    <row r="860">
      <c r="A860" s="12"/>
      <c r="B860" s="12"/>
      <c r="C860" s="10" t="str">
        <f>if(B860 ="", "", vlookup(B860, Specimen!A:E, 4, FALSE))</f>
        <v/>
      </c>
      <c r="D860" s="10" t="str">
        <f>if(B860 ="", "", vlookup(B860, Specimen!A:F, 5, FALSE))</f>
        <v/>
      </c>
      <c r="E860" s="10"/>
      <c r="F860" s="10"/>
    </row>
    <row r="861">
      <c r="A861" s="12"/>
      <c r="B861" s="12"/>
      <c r="C861" s="10" t="str">
        <f>if(B861 ="", "", vlookup(B861, Specimen!A:E, 4, FALSE))</f>
        <v/>
      </c>
      <c r="D861" s="10" t="str">
        <f>if(B861 ="", "", vlookup(B861, Specimen!A:F, 5, FALSE))</f>
        <v/>
      </c>
      <c r="E861" s="10"/>
      <c r="F861" s="10"/>
    </row>
    <row r="862">
      <c r="A862" s="12"/>
      <c r="B862" s="12"/>
      <c r="C862" s="10" t="str">
        <f>if(B862 ="", "", vlookup(B862, Specimen!A:E, 4, FALSE))</f>
        <v/>
      </c>
      <c r="D862" s="10" t="str">
        <f>if(B862 ="", "", vlookup(B862, Specimen!A:F, 5, FALSE))</f>
        <v/>
      </c>
      <c r="E862" s="10"/>
      <c r="F862" s="10"/>
    </row>
    <row r="863">
      <c r="A863" s="12"/>
      <c r="B863" s="12"/>
      <c r="C863" s="10" t="str">
        <f>if(B863 ="", "", vlookup(B863, Specimen!A:E, 4, FALSE))</f>
        <v/>
      </c>
      <c r="D863" s="10" t="str">
        <f>if(B863 ="", "", vlookup(B863, Specimen!A:F, 5, FALSE))</f>
        <v/>
      </c>
      <c r="E863" s="10"/>
      <c r="F863" s="10"/>
    </row>
    <row r="864">
      <c r="A864" s="12"/>
      <c r="B864" s="12"/>
      <c r="C864" s="10" t="str">
        <f>if(B864 ="", "", vlookup(B864, Specimen!A:E, 4, FALSE))</f>
        <v/>
      </c>
      <c r="D864" s="10" t="str">
        <f>if(B864 ="", "", vlookup(B864, Specimen!A:F, 5, FALSE))</f>
        <v/>
      </c>
      <c r="E864" s="10"/>
      <c r="F864" s="10"/>
    </row>
    <row r="865">
      <c r="A865" s="12"/>
      <c r="B865" s="12"/>
      <c r="C865" s="10" t="str">
        <f>if(B865 ="", "", vlookup(B865, Specimen!A:E, 4, FALSE))</f>
        <v/>
      </c>
      <c r="D865" s="10" t="str">
        <f>if(B865 ="", "", vlookup(B865, Specimen!A:F, 5, FALSE))</f>
        <v/>
      </c>
      <c r="E865" s="10"/>
      <c r="F865" s="10"/>
    </row>
    <row r="866">
      <c r="A866" s="12"/>
      <c r="B866" s="12"/>
      <c r="C866" s="10" t="str">
        <f>if(B866 ="", "", vlookup(B866, Specimen!A:E, 4, FALSE))</f>
        <v/>
      </c>
      <c r="D866" s="10" t="str">
        <f>if(B866 ="", "", vlookup(B866, Specimen!A:F, 5, FALSE))</f>
        <v/>
      </c>
      <c r="E866" s="10"/>
      <c r="F866" s="10"/>
    </row>
    <row r="867">
      <c r="A867" s="12"/>
      <c r="B867" s="12"/>
      <c r="C867" s="10" t="str">
        <f>if(B867 ="", "", vlookup(B867, Specimen!A:E, 4, FALSE))</f>
        <v/>
      </c>
      <c r="D867" s="10" t="str">
        <f>if(B867 ="", "", vlookup(B867, Specimen!A:F, 5, FALSE))</f>
        <v/>
      </c>
      <c r="E867" s="10"/>
      <c r="F867" s="10"/>
    </row>
    <row r="868">
      <c r="A868" s="12"/>
      <c r="B868" s="12"/>
      <c r="C868" s="10" t="str">
        <f>if(B868 ="", "", vlookup(B868, Specimen!A:E, 4, FALSE))</f>
        <v/>
      </c>
      <c r="D868" s="10" t="str">
        <f>if(B868 ="", "", vlookup(B868, Specimen!A:F, 5, FALSE))</f>
        <v/>
      </c>
      <c r="E868" s="10"/>
      <c r="F868" s="10"/>
    </row>
    <row r="869">
      <c r="A869" s="12"/>
      <c r="B869" s="12"/>
      <c r="C869" s="10" t="str">
        <f>if(B869 ="", "", vlookup(B869, Specimen!A:E, 4, FALSE))</f>
        <v/>
      </c>
      <c r="D869" s="10" t="str">
        <f>if(B869 ="", "", vlookup(B869, Specimen!A:F, 5, FALSE))</f>
        <v/>
      </c>
      <c r="E869" s="10"/>
      <c r="F869" s="10"/>
    </row>
    <row r="870">
      <c r="A870" s="12"/>
      <c r="B870" s="12"/>
      <c r="C870" s="10" t="str">
        <f>if(B870 ="", "", vlookup(B870, Specimen!A:E, 4, FALSE))</f>
        <v/>
      </c>
      <c r="D870" s="10" t="str">
        <f>if(B870 ="", "", vlookup(B870, Specimen!A:F, 5, FALSE))</f>
        <v/>
      </c>
      <c r="E870" s="10"/>
      <c r="F870" s="10"/>
    </row>
    <row r="871">
      <c r="A871" s="12"/>
      <c r="B871" s="12"/>
      <c r="C871" s="10" t="str">
        <f>if(B871 ="", "", vlookup(B871, Specimen!A:E, 4, FALSE))</f>
        <v/>
      </c>
      <c r="D871" s="10" t="str">
        <f>if(B871 ="", "", vlookup(B871, Specimen!A:F, 5, FALSE))</f>
        <v/>
      </c>
      <c r="E871" s="10"/>
      <c r="F871" s="10"/>
    </row>
    <row r="872">
      <c r="A872" s="12"/>
      <c r="B872" s="12"/>
      <c r="C872" s="10" t="str">
        <f>if(B872 ="", "", vlookup(B872, Specimen!A:E, 4, FALSE))</f>
        <v/>
      </c>
      <c r="D872" s="10" t="str">
        <f>if(B872 ="", "", vlookup(B872, Specimen!A:F, 5, FALSE))</f>
        <v/>
      </c>
      <c r="E872" s="10"/>
      <c r="F872" s="10"/>
    </row>
    <row r="873">
      <c r="A873" s="12"/>
      <c r="B873" s="12"/>
      <c r="C873" s="10" t="str">
        <f>if(B873 ="", "", vlookup(B873, Specimen!A:E, 4, FALSE))</f>
        <v/>
      </c>
      <c r="D873" s="10" t="str">
        <f>if(B873 ="", "", vlookup(B873, Specimen!A:F, 5, FALSE))</f>
        <v/>
      </c>
      <c r="E873" s="10"/>
      <c r="F873" s="10"/>
    </row>
    <row r="874">
      <c r="A874" s="12"/>
      <c r="B874" s="12"/>
      <c r="C874" s="10" t="str">
        <f>if(B874 ="", "", vlookup(B874, Specimen!A:E, 4, FALSE))</f>
        <v/>
      </c>
      <c r="D874" s="10" t="str">
        <f>if(B874 ="", "", vlookup(B874, Specimen!A:F, 5, FALSE))</f>
        <v/>
      </c>
      <c r="E874" s="10"/>
      <c r="F874" s="10"/>
    </row>
    <row r="875">
      <c r="A875" s="12"/>
      <c r="B875" s="12"/>
      <c r="C875" s="10" t="str">
        <f>if(B875 ="", "", vlookup(B875, Specimen!A:E, 4, FALSE))</f>
        <v/>
      </c>
      <c r="D875" s="10" t="str">
        <f>if(B875 ="", "", vlookup(B875, Specimen!A:F, 5, FALSE))</f>
        <v/>
      </c>
      <c r="E875" s="10"/>
      <c r="F875" s="10"/>
    </row>
    <row r="876">
      <c r="A876" s="12"/>
      <c r="B876" s="12"/>
      <c r="C876" s="10" t="str">
        <f>if(B876 ="", "", vlookup(B876, Specimen!A:E, 4, FALSE))</f>
        <v/>
      </c>
      <c r="D876" s="10" t="str">
        <f>if(B876 ="", "", vlookup(B876, Specimen!A:F, 5, FALSE))</f>
        <v/>
      </c>
      <c r="E876" s="10"/>
      <c r="F876" s="10"/>
    </row>
    <row r="877">
      <c r="A877" s="12"/>
      <c r="B877" s="12"/>
      <c r="C877" s="10" t="str">
        <f>if(B877 ="", "", vlookup(B877, Specimen!A:E, 4, FALSE))</f>
        <v/>
      </c>
      <c r="D877" s="10" t="str">
        <f>if(B877 ="", "", vlookup(B877, Specimen!A:F, 5, FALSE))</f>
        <v/>
      </c>
      <c r="E877" s="10"/>
      <c r="F877" s="10"/>
    </row>
    <row r="878">
      <c r="A878" s="12"/>
      <c r="B878" s="12"/>
      <c r="C878" s="10" t="str">
        <f>if(B878 ="", "", vlookup(B878, Specimen!A:E, 4, FALSE))</f>
        <v/>
      </c>
      <c r="D878" s="10" t="str">
        <f>if(B878 ="", "", vlookup(B878, Specimen!A:F, 5, FALSE))</f>
        <v/>
      </c>
      <c r="E878" s="10"/>
      <c r="F878" s="10"/>
    </row>
    <row r="879">
      <c r="A879" s="12"/>
      <c r="B879" s="12"/>
      <c r="C879" s="10" t="str">
        <f>if(B879 ="", "", vlookup(B879, Specimen!A:E, 4, FALSE))</f>
        <v/>
      </c>
      <c r="D879" s="10" t="str">
        <f>if(B879 ="", "", vlookup(B879, Specimen!A:F, 5, FALSE))</f>
        <v/>
      </c>
      <c r="E879" s="10"/>
      <c r="F879" s="10"/>
    </row>
    <row r="880">
      <c r="A880" s="12"/>
      <c r="B880" s="12"/>
      <c r="C880" s="10" t="str">
        <f>if(B880 ="", "", vlookup(B880, Specimen!A:E, 4, FALSE))</f>
        <v/>
      </c>
      <c r="D880" s="10" t="str">
        <f>if(B880 ="", "", vlookup(B880, Specimen!A:F, 5, FALSE))</f>
        <v/>
      </c>
      <c r="E880" s="10"/>
      <c r="F880" s="10"/>
    </row>
    <row r="881">
      <c r="A881" s="12"/>
      <c r="B881" s="12"/>
      <c r="C881" s="10" t="str">
        <f>if(B881 ="", "", vlookup(B881, Specimen!A:E, 4, FALSE))</f>
        <v/>
      </c>
      <c r="D881" s="10" t="str">
        <f>if(B881 ="", "", vlookup(B881, Specimen!A:F, 5, FALSE))</f>
        <v/>
      </c>
      <c r="E881" s="10"/>
      <c r="F881" s="10"/>
    </row>
    <row r="882">
      <c r="A882" s="12"/>
      <c r="B882" s="12"/>
      <c r="C882" s="10" t="str">
        <f>if(B882 ="", "", vlookup(B882, Specimen!A:E, 4, FALSE))</f>
        <v/>
      </c>
      <c r="D882" s="10" t="str">
        <f>if(B882 ="", "", vlookup(B882, Specimen!A:F, 5, FALSE))</f>
        <v/>
      </c>
      <c r="E882" s="10"/>
      <c r="F882" s="10"/>
    </row>
    <row r="883">
      <c r="A883" s="12"/>
      <c r="B883" s="12"/>
      <c r="C883" s="10" t="str">
        <f>if(B883 ="", "", vlookup(B883, Specimen!A:E, 4, FALSE))</f>
        <v/>
      </c>
      <c r="D883" s="10" t="str">
        <f>if(B883 ="", "", vlookup(B883, Specimen!A:F, 5, FALSE))</f>
        <v/>
      </c>
      <c r="E883" s="10"/>
      <c r="F883" s="10"/>
    </row>
    <row r="884">
      <c r="A884" s="12"/>
      <c r="B884" s="12"/>
      <c r="C884" s="10" t="str">
        <f>if(B884 ="", "", vlookup(B884, Specimen!A:E, 4, FALSE))</f>
        <v/>
      </c>
      <c r="D884" s="10" t="str">
        <f>if(B884 ="", "", vlookup(B884, Specimen!A:F, 5, FALSE))</f>
        <v/>
      </c>
      <c r="E884" s="10"/>
      <c r="F884" s="10"/>
    </row>
    <row r="885">
      <c r="A885" s="12"/>
      <c r="B885" s="12"/>
      <c r="C885" s="10" t="str">
        <f>if(B885 ="", "", vlookup(B885, Specimen!A:E, 4, FALSE))</f>
        <v/>
      </c>
      <c r="D885" s="10" t="str">
        <f>if(B885 ="", "", vlookup(B885, Specimen!A:F, 5, FALSE))</f>
        <v/>
      </c>
      <c r="E885" s="10"/>
      <c r="F885" s="10"/>
    </row>
    <row r="886">
      <c r="A886" s="12"/>
      <c r="B886" s="12"/>
      <c r="C886" s="10" t="str">
        <f>if(B886 ="", "", vlookup(B886, Specimen!A:E, 4, FALSE))</f>
        <v/>
      </c>
      <c r="D886" s="10" t="str">
        <f>if(B886 ="", "", vlookup(B886, Specimen!A:F, 5, FALSE))</f>
        <v/>
      </c>
      <c r="E886" s="10"/>
      <c r="F886" s="10"/>
    </row>
    <row r="887">
      <c r="A887" s="12"/>
      <c r="B887" s="12"/>
      <c r="C887" s="10" t="str">
        <f>if(B887 ="", "", vlookup(B887, Specimen!A:E, 4, FALSE))</f>
        <v/>
      </c>
      <c r="D887" s="10" t="str">
        <f>if(B887 ="", "", vlookup(B887, Specimen!A:F, 5, FALSE))</f>
        <v/>
      </c>
      <c r="E887" s="10"/>
      <c r="F887" s="10"/>
    </row>
    <row r="888">
      <c r="A888" s="12"/>
      <c r="B888" s="12"/>
      <c r="C888" s="10" t="str">
        <f>if(B888 ="", "", vlookup(B888, Specimen!A:E, 4, FALSE))</f>
        <v/>
      </c>
      <c r="D888" s="10" t="str">
        <f>if(B888 ="", "", vlookup(B888, Specimen!A:F, 5, FALSE))</f>
        <v/>
      </c>
      <c r="E888" s="10"/>
      <c r="F888" s="10"/>
    </row>
    <row r="889">
      <c r="A889" s="12"/>
      <c r="B889" s="12"/>
      <c r="C889" s="10" t="str">
        <f>if(B889 ="", "", vlookup(B889, Specimen!A:E, 4, FALSE))</f>
        <v/>
      </c>
      <c r="D889" s="10" t="str">
        <f>if(B889 ="", "", vlookup(B889, Specimen!A:F, 5, FALSE))</f>
        <v/>
      </c>
      <c r="E889" s="10"/>
      <c r="F889" s="10"/>
    </row>
    <row r="890">
      <c r="A890" s="12"/>
      <c r="B890" s="12"/>
      <c r="C890" s="10" t="str">
        <f>if(B890 ="", "", vlookup(B890, Specimen!A:E, 4, FALSE))</f>
        <v/>
      </c>
      <c r="D890" s="10" t="str">
        <f>if(B890 ="", "", vlookup(B890, Specimen!A:F, 5, FALSE))</f>
        <v/>
      </c>
      <c r="E890" s="10"/>
      <c r="F890" s="10"/>
    </row>
    <row r="891">
      <c r="A891" s="12"/>
      <c r="B891" s="12"/>
      <c r="C891" s="10" t="str">
        <f>if(B891 ="", "", vlookup(B891, Specimen!A:E, 4, FALSE))</f>
        <v/>
      </c>
      <c r="D891" s="10" t="str">
        <f>if(B891 ="", "", vlookup(B891, Specimen!A:F, 5, FALSE))</f>
        <v/>
      </c>
      <c r="E891" s="10"/>
      <c r="F891" s="10"/>
    </row>
    <row r="892">
      <c r="A892" s="12"/>
      <c r="B892" s="12"/>
      <c r="C892" s="10" t="str">
        <f>if(B892 ="", "", vlookup(B892, Specimen!A:E, 4, FALSE))</f>
        <v/>
      </c>
      <c r="D892" s="10" t="str">
        <f>if(B892 ="", "", vlookup(B892, Specimen!A:F, 5, FALSE))</f>
        <v/>
      </c>
      <c r="E892" s="10"/>
      <c r="F892" s="10"/>
    </row>
    <row r="893">
      <c r="A893" s="12"/>
      <c r="B893" s="12"/>
      <c r="C893" s="10" t="str">
        <f>if(B893 ="", "", vlookup(B893, Specimen!A:E, 4, FALSE))</f>
        <v/>
      </c>
      <c r="D893" s="10" t="str">
        <f>if(B893 ="", "", vlookup(B893, Specimen!A:F, 5, FALSE))</f>
        <v/>
      </c>
      <c r="E893" s="10"/>
      <c r="F893" s="10"/>
    </row>
    <row r="894">
      <c r="A894" s="12"/>
      <c r="B894" s="12"/>
      <c r="C894" s="10" t="str">
        <f>if(B894 ="", "", vlookup(B894, Specimen!A:E, 4, FALSE))</f>
        <v/>
      </c>
      <c r="D894" s="10" t="str">
        <f>if(B894 ="", "", vlookup(B894, Specimen!A:F, 5, FALSE))</f>
        <v/>
      </c>
      <c r="E894" s="10"/>
      <c r="F894" s="10"/>
    </row>
    <row r="895">
      <c r="A895" s="12"/>
      <c r="B895" s="12"/>
      <c r="C895" s="10" t="str">
        <f>if(B895 ="", "", vlookup(B895, Specimen!A:E, 4, FALSE))</f>
        <v/>
      </c>
      <c r="D895" s="10" t="str">
        <f>if(B895 ="", "", vlookup(B895, Specimen!A:F, 5, FALSE))</f>
        <v/>
      </c>
      <c r="E895" s="10"/>
      <c r="F895" s="10"/>
    </row>
    <row r="896">
      <c r="A896" s="12"/>
      <c r="B896" s="12"/>
      <c r="C896" s="10" t="str">
        <f>if(B896 ="", "", vlookup(B896, Specimen!A:E, 4, FALSE))</f>
        <v/>
      </c>
      <c r="D896" s="10" t="str">
        <f>if(B896 ="", "", vlookup(B896, Specimen!A:F, 5, FALSE))</f>
        <v/>
      </c>
      <c r="E896" s="10"/>
      <c r="F896" s="10"/>
    </row>
    <row r="897">
      <c r="A897" s="12"/>
      <c r="B897" s="12"/>
      <c r="C897" s="10" t="str">
        <f>if(B897 ="", "", vlookup(B897, Specimen!A:E, 4, FALSE))</f>
        <v/>
      </c>
      <c r="D897" s="10" t="str">
        <f>if(B897 ="", "", vlookup(B897, Specimen!A:F, 5, FALSE))</f>
        <v/>
      </c>
      <c r="E897" s="10"/>
      <c r="F897" s="10"/>
    </row>
    <row r="898">
      <c r="A898" s="12"/>
      <c r="B898" s="12"/>
      <c r="C898" s="10" t="str">
        <f>if(B898 ="", "", vlookup(B898, Specimen!A:E, 4, FALSE))</f>
        <v/>
      </c>
      <c r="D898" s="10" t="str">
        <f>if(B898 ="", "", vlookup(B898, Specimen!A:F, 5, FALSE))</f>
        <v/>
      </c>
      <c r="E898" s="10"/>
      <c r="F898" s="10"/>
    </row>
    <row r="899">
      <c r="A899" s="12"/>
      <c r="B899" s="12"/>
      <c r="C899" s="10" t="str">
        <f>if(B899 ="", "", vlookup(B899, Specimen!A:E, 4, FALSE))</f>
        <v/>
      </c>
      <c r="D899" s="10" t="str">
        <f>if(B899 ="", "", vlookup(B899, Specimen!A:F, 5, FALSE))</f>
        <v/>
      </c>
      <c r="E899" s="10"/>
      <c r="F899" s="10"/>
    </row>
    <row r="900">
      <c r="A900" s="12"/>
      <c r="B900" s="12"/>
      <c r="C900" s="10" t="str">
        <f>if(B900 ="", "", vlookup(B900, Specimen!A:E, 4, FALSE))</f>
        <v/>
      </c>
      <c r="D900" s="10" t="str">
        <f>if(B900 ="", "", vlookup(B900, Specimen!A:F, 5, FALSE))</f>
        <v/>
      </c>
      <c r="E900" s="10"/>
      <c r="F900" s="10"/>
    </row>
    <row r="901">
      <c r="A901" s="12"/>
      <c r="B901" s="12"/>
      <c r="C901" s="10" t="str">
        <f>if(B901 ="", "", vlookup(B901, Specimen!A:E, 4, FALSE))</f>
        <v/>
      </c>
      <c r="D901" s="10" t="str">
        <f>if(B901 ="", "", vlookup(B901, Specimen!A:F, 5, FALSE))</f>
        <v/>
      </c>
      <c r="E901" s="10"/>
      <c r="F901" s="10"/>
    </row>
    <row r="902">
      <c r="A902" s="12"/>
      <c r="B902" s="12"/>
      <c r="C902" s="10" t="str">
        <f>if(B902 ="", "", vlookup(B902, Specimen!A:E, 4, FALSE))</f>
        <v/>
      </c>
      <c r="D902" s="10" t="str">
        <f>if(B902 ="", "", vlookup(B902, Specimen!A:F, 5, FALSE))</f>
        <v/>
      </c>
      <c r="E902" s="10"/>
      <c r="F902" s="10"/>
    </row>
    <row r="903">
      <c r="A903" s="12"/>
      <c r="B903" s="12"/>
      <c r="C903" s="10" t="str">
        <f>if(B903 ="", "", vlookup(B903, Specimen!A:E, 4, FALSE))</f>
        <v/>
      </c>
      <c r="D903" s="10" t="str">
        <f>if(B903 ="", "", vlookup(B903, Specimen!A:F, 5, FALSE))</f>
        <v/>
      </c>
      <c r="E903" s="10"/>
      <c r="F903" s="10"/>
    </row>
    <row r="904">
      <c r="A904" s="12"/>
      <c r="B904" s="12"/>
      <c r="C904" s="10" t="str">
        <f>if(B904 ="", "", vlookup(B904, Specimen!A:E, 4, FALSE))</f>
        <v/>
      </c>
      <c r="D904" s="10" t="str">
        <f>if(B904 ="", "", vlookup(B904, Specimen!A:F, 5, FALSE))</f>
        <v/>
      </c>
      <c r="E904" s="10"/>
      <c r="F904" s="10"/>
    </row>
    <row r="905">
      <c r="A905" s="12"/>
      <c r="B905" s="12"/>
      <c r="C905" s="10" t="str">
        <f>if(B905 ="", "", vlookup(B905, Specimen!A:E, 4, FALSE))</f>
        <v/>
      </c>
      <c r="D905" s="10" t="str">
        <f>if(B905 ="", "", vlookup(B905, Specimen!A:F, 5, FALSE))</f>
        <v/>
      </c>
      <c r="E905" s="10"/>
      <c r="F905" s="10"/>
    </row>
    <row r="906">
      <c r="A906" s="12"/>
      <c r="B906" s="12"/>
      <c r="C906" s="10" t="str">
        <f>if(B906 ="", "", vlookup(B906, Specimen!A:E, 4, FALSE))</f>
        <v/>
      </c>
      <c r="D906" s="10" t="str">
        <f>if(B906 ="", "", vlookup(B906, Specimen!A:F, 5, FALSE))</f>
        <v/>
      </c>
      <c r="E906" s="10"/>
      <c r="F906" s="10"/>
    </row>
    <row r="907">
      <c r="A907" s="12"/>
      <c r="B907" s="12"/>
      <c r="C907" s="10" t="str">
        <f>if(B907 ="", "", vlookup(B907, Specimen!A:E, 4, FALSE))</f>
        <v/>
      </c>
      <c r="D907" s="10" t="str">
        <f>if(B907 ="", "", vlookup(B907, Specimen!A:F, 5, FALSE))</f>
        <v/>
      </c>
      <c r="E907" s="10"/>
      <c r="F907" s="10"/>
    </row>
    <row r="908">
      <c r="A908" s="12"/>
      <c r="B908" s="12"/>
      <c r="C908" s="10" t="str">
        <f>if(B908 ="", "", vlookup(B908, Specimen!A:E, 4, FALSE))</f>
        <v/>
      </c>
      <c r="D908" s="10" t="str">
        <f>if(B908 ="", "", vlookup(B908, Specimen!A:F, 5, FALSE))</f>
        <v/>
      </c>
      <c r="E908" s="10"/>
      <c r="F908" s="10"/>
    </row>
    <row r="909">
      <c r="A909" s="12"/>
      <c r="B909" s="12"/>
      <c r="C909" s="10" t="str">
        <f>if(B909 ="", "", vlookup(B909, Specimen!A:E, 4, FALSE))</f>
        <v/>
      </c>
      <c r="D909" s="10" t="str">
        <f>if(B909 ="", "", vlookup(B909, Specimen!A:F, 5, FALSE))</f>
        <v/>
      </c>
      <c r="E909" s="10"/>
      <c r="F909" s="10"/>
    </row>
    <row r="910">
      <c r="A910" s="12"/>
      <c r="B910" s="12"/>
      <c r="C910" s="10" t="str">
        <f>if(B910 ="", "", vlookup(B910, Specimen!A:E, 4, FALSE))</f>
        <v/>
      </c>
      <c r="D910" s="10" t="str">
        <f>if(B910 ="", "", vlookup(B910, Specimen!A:F, 5, FALSE))</f>
        <v/>
      </c>
      <c r="E910" s="10"/>
      <c r="F910" s="10"/>
    </row>
    <row r="911">
      <c r="A911" s="12"/>
      <c r="B911" s="12"/>
      <c r="C911" s="10" t="str">
        <f>if(B911 ="", "", vlookup(B911, Specimen!A:E, 4, FALSE))</f>
        <v/>
      </c>
      <c r="D911" s="10" t="str">
        <f>if(B911 ="", "", vlookup(B911, Specimen!A:F, 5, FALSE))</f>
        <v/>
      </c>
      <c r="E911" s="10"/>
      <c r="F911" s="10"/>
    </row>
    <row r="912">
      <c r="A912" s="12"/>
      <c r="B912" s="12"/>
      <c r="C912" s="10" t="str">
        <f>if(B912 ="", "", vlookup(B912, Specimen!A:E, 4, FALSE))</f>
        <v/>
      </c>
      <c r="D912" s="10" t="str">
        <f>if(B912 ="", "", vlookup(B912, Specimen!A:F, 5, FALSE))</f>
        <v/>
      </c>
      <c r="E912" s="10"/>
      <c r="F912" s="10"/>
    </row>
    <row r="913">
      <c r="A913" s="12"/>
      <c r="B913" s="12"/>
      <c r="C913" s="10" t="str">
        <f>if(B913 ="", "", vlookup(B913, Specimen!A:E, 4, FALSE))</f>
        <v/>
      </c>
      <c r="D913" s="10" t="str">
        <f>if(B913 ="", "", vlookup(B913, Specimen!A:F, 5, FALSE))</f>
        <v/>
      </c>
      <c r="E913" s="10"/>
      <c r="F913" s="10"/>
    </row>
    <row r="914">
      <c r="A914" s="12"/>
      <c r="B914" s="12"/>
      <c r="C914" s="10" t="str">
        <f>if(B914 ="", "", vlookup(B914, Specimen!A:E, 4, FALSE))</f>
        <v/>
      </c>
      <c r="D914" s="10" t="str">
        <f>if(B914 ="", "", vlookup(B914, Specimen!A:F, 5, FALSE))</f>
        <v/>
      </c>
      <c r="E914" s="10"/>
      <c r="F914" s="10"/>
    </row>
    <row r="915">
      <c r="A915" s="12"/>
      <c r="B915" s="12"/>
      <c r="C915" s="10" t="str">
        <f>if(B915 ="", "", vlookup(B915, Specimen!A:E, 4, FALSE))</f>
        <v/>
      </c>
      <c r="D915" s="10" t="str">
        <f>if(B915 ="", "", vlookup(B915, Specimen!A:F, 5, FALSE))</f>
        <v/>
      </c>
      <c r="E915" s="10"/>
      <c r="F915" s="10"/>
    </row>
    <row r="916">
      <c r="A916" s="12"/>
      <c r="B916" s="12"/>
      <c r="C916" s="10" t="str">
        <f>if(B916 ="", "", vlookup(B916, Specimen!A:E, 4, FALSE))</f>
        <v/>
      </c>
      <c r="D916" s="10" t="str">
        <f>if(B916 ="", "", vlookup(B916, Specimen!A:F, 5, FALSE))</f>
        <v/>
      </c>
      <c r="E916" s="10"/>
      <c r="F916" s="10"/>
    </row>
    <row r="917">
      <c r="A917" s="12"/>
      <c r="B917" s="12"/>
      <c r="C917" s="10" t="str">
        <f>if(B917 ="", "", vlookup(B917, Specimen!A:E, 4, FALSE))</f>
        <v/>
      </c>
      <c r="D917" s="10" t="str">
        <f>if(B917 ="", "", vlookup(B917, Specimen!A:F, 5, FALSE))</f>
        <v/>
      </c>
      <c r="E917" s="10"/>
      <c r="F917" s="10"/>
    </row>
    <row r="918">
      <c r="A918" s="12"/>
      <c r="B918" s="12"/>
      <c r="C918" s="10" t="str">
        <f>if(B918 ="", "", vlookup(B918, Specimen!A:E, 4, FALSE))</f>
        <v/>
      </c>
      <c r="D918" s="10" t="str">
        <f>if(B918 ="", "", vlookup(B918, Specimen!A:F, 5, FALSE))</f>
        <v/>
      </c>
      <c r="E918" s="10"/>
      <c r="F918" s="10"/>
    </row>
    <row r="919">
      <c r="A919" s="12"/>
      <c r="B919" s="12"/>
      <c r="C919" s="10" t="str">
        <f>if(B919 ="", "", vlookup(B919, Specimen!A:E, 4, FALSE))</f>
        <v/>
      </c>
      <c r="D919" s="10" t="str">
        <f>if(B919 ="", "", vlookup(B919, Specimen!A:F, 5, FALSE))</f>
        <v/>
      </c>
      <c r="E919" s="10"/>
      <c r="F919" s="10"/>
    </row>
    <row r="920">
      <c r="A920" s="12"/>
      <c r="B920" s="12"/>
      <c r="C920" s="10" t="str">
        <f>if(B920 ="", "", vlookup(B920, Specimen!A:E, 4, FALSE))</f>
        <v/>
      </c>
      <c r="D920" s="10" t="str">
        <f>if(B920 ="", "", vlookup(B920, Specimen!A:F, 5, FALSE))</f>
        <v/>
      </c>
      <c r="E920" s="10"/>
      <c r="F920" s="10"/>
    </row>
    <row r="921">
      <c r="A921" s="12"/>
      <c r="B921" s="12"/>
      <c r="C921" s="10" t="str">
        <f>if(B921 ="", "", vlookup(B921, Specimen!A:E, 4, FALSE))</f>
        <v/>
      </c>
      <c r="D921" s="10" t="str">
        <f>if(B921 ="", "", vlookup(B921, Specimen!A:F, 5, FALSE))</f>
        <v/>
      </c>
      <c r="E921" s="10"/>
      <c r="F921" s="10"/>
    </row>
    <row r="922">
      <c r="A922" s="12"/>
      <c r="B922" s="12"/>
      <c r="C922" s="10" t="str">
        <f>if(B922 ="", "", vlookup(B922, Specimen!A:E, 4, FALSE))</f>
        <v/>
      </c>
      <c r="D922" s="10" t="str">
        <f>if(B922 ="", "", vlookup(B922, Specimen!A:F, 5, FALSE))</f>
        <v/>
      </c>
      <c r="E922" s="10"/>
      <c r="F922" s="10"/>
    </row>
    <row r="923">
      <c r="A923" s="12"/>
      <c r="B923" s="12"/>
      <c r="C923" s="10" t="str">
        <f>if(B923 ="", "", vlookup(B923, Specimen!A:E, 4, FALSE))</f>
        <v/>
      </c>
      <c r="D923" s="10" t="str">
        <f>if(B923 ="", "", vlookup(B923, Specimen!A:F, 5, FALSE))</f>
        <v/>
      </c>
      <c r="E923" s="10"/>
      <c r="F923" s="10"/>
    </row>
    <row r="924">
      <c r="A924" s="12"/>
      <c r="B924" s="12"/>
      <c r="C924" s="10" t="str">
        <f>if(B924 ="", "", vlookup(B924, Specimen!A:E, 4, FALSE))</f>
        <v/>
      </c>
      <c r="D924" s="10" t="str">
        <f>if(B924 ="", "", vlookup(B924, Specimen!A:F, 5, FALSE))</f>
        <v/>
      </c>
      <c r="E924" s="10"/>
      <c r="F924" s="10"/>
    </row>
    <row r="925">
      <c r="A925" s="12"/>
      <c r="B925" s="12"/>
      <c r="C925" s="10" t="str">
        <f>if(B925 ="", "", vlookup(B925, Specimen!A:E, 4, FALSE))</f>
        <v/>
      </c>
      <c r="D925" s="10" t="str">
        <f>if(B925 ="", "", vlookup(B925, Specimen!A:F, 5, FALSE))</f>
        <v/>
      </c>
      <c r="E925" s="10"/>
      <c r="F925" s="10"/>
    </row>
    <row r="926">
      <c r="A926" s="12"/>
      <c r="B926" s="12"/>
      <c r="C926" s="10" t="str">
        <f>if(B926 ="", "", vlookup(B926, Specimen!A:E, 4, FALSE))</f>
        <v/>
      </c>
      <c r="D926" s="10" t="str">
        <f>if(B926 ="", "", vlookup(B926, Specimen!A:F, 5, FALSE))</f>
        <v/>
      </c>
      <c r="E926" s="10"/>
      <c r="F926" s="10"/>
    </row>
    <row r="927">
      <c r="A927" s="12"/>
      <c r="B927" s="12"/>
      <c r="C927" s="10" t="str">
        <f>if(B927 ="", "", vlookup(B927, Specimen!A:E, 4, FALSE))</f>
        <v/>
      </c>
      <c r="D927" s="10" t="str">
        <f>if(B927 ="", "", vlookup(B927, Specimen!A:F, 5, FALSE))</f>
        <v/>
      </c>
      <c r="E927" s="10"/>
      <c r="F927" s="10"/>
    </row>
    <row r="928">
      <c r="A928" s="12"/>
      <c r="B928" s="12"/>
      <c r="C928" s="10" t="str">
        <f>if(B928 ="", "", vlookup(B928, Specimen!A:E, 4, FALSE))</f>
        <v/>
      </c>
      <c r="D928" s="10" t="str">
        <f>if(B928 ="", "", vlookup(B928, Specimen!A:F, 5, FALSE))</f>
        <v/>
      </c>
      <c r="E928" s="10"/>
      <c r="F928" s="10"/>
    </row>
    <row r="929">
      <c r="A929" s="12"/>
      <c r="B929" s="12"/>
      <c r="C929" s="10" t="str">
        <f>if(B929 ="", "", vlookup(B929, Specimen!A:E, 4, FALSE))</f>
        <v/>
      </c>
      <c r="D929" s="10" t="str">
        <f>if(B929 ="", "", vlookup(B929, Specimen!A:F, 5, FALSE))</f>
        <v/>
      </c>
      <c r="E929" s="10"/>
      <c r="F929" s="10"/>
    </row>
    <row r="930">
      <c r="A930" s="12"/>
      <c r="B930" s="12"/>
      <c r="C930" s="10" t="str">
        <f>if(B930 ="", "", vlookup(B930, Specimen!A:E, 4, FALSE))</f>
        <v/>
      </c>
      <c r="D930" s="10" t="str">
        <f>if(B930 ="", "", vlookup(B930, Specimen!A:F, 5, FALSE))</f>
        <v/>
      </c>
      <c r="E930" s="10"/>
      <c r="F930" s="10"/>
    </row>
    <row r="931">
      <c r="A931" s="12"/>
      <c r="B931" s="12"/>
      <c r="C931" s="10" t="str">
        <f>if(B931 ="", "", vlookup(B931, Specimen!A:E, 4, FALSE))</f>
        <v/>
      </c>
      <c r="D931" s="10" t="str">
        <f>if(B931 ="", "", vlookup(B931, Specimen!A:F, 5, FALSE))</f>
        <v/>
      </c>
      <c r="E931" s="10"/>
      <c r="F931" s="10"/>
    </row>
    <row r="932">
      <c r="A932" s="12"/>
      <c r="B932" s="12"/>
      <c r="C932" s="10" t="str">
        <f>if(B932 ="", "", vlookup(B932, Specimen!A:E, 4, FALSE))</f>
        <v/>
      </c>
      <c r="D932" s="10" t="str">
        <f>if(B932 ="", "", vlookup(B932, Specimen!A:F, 5, FALSE))</f>
        <v/>
      </c>
      <c r="E932" s="10"/>
      <c r="F932" s="10"/>
    </row>
    <row r="933">
      <c r="A933" s="12"/>
      <c r="B933" s="12"/>
      <c r="C933" s="10" t="str">
        <f>if(B933 ="", "", vlookup(B933, Specimen!A:E, 4, FALSE))</f>
        <v/>
      </c>
      <c r="D933" s="10" t="str">
        <f>if(B933 ="", "", vlookup(B933, Specimen!A:F, 5, FALSE))</f>
        <v/>
      </c>
      <c r="E933" s="10"/>
      <c r="F933" s="10"/>
    </row>
    <row r="934">
      <c r="A934" s="12"/>
      <c r="B934" s="12"/>
      <c r="C934" s="10" t="str">
        <f>if(B934 ="", "", vlookup(B934, Specimen!A:E, 4, FALSE))</f>
        <v/>
      </c>
      <c r="D934" s="10" t="str">
        <f>if(B934 ="", "", vlookup(B934, Specimen!A:F, 5, FALSE))</f>
        <v/>
      </c>
      <c r="E934" s="10"/>
      <c r="F934" s="10"/>
    </row>
    <row r="935">
      <c r="A935" s="12"/>
      <c r="B935" s="12"/>
      <c r="C935" s="10" t="str">
        <f>if(B935 ="", "", vlookup(B935, Specimen!A:E, 4, FALSE))</f>
        <v/>
      </c>
      <c r="D935" s="10" t="str">
        <f>if(B935 ="", "", vlookup(B935, Specimen!A:F, 5, FALSE))</f>
        <v/>
      </c>
      <c r="E935" s="10"/>
      <c r="F935" s="10"/>
    </row>
    <row r="936">
      <c r="A936" s="12"/>
      <c r="B936" s="12"/>
      <c r="C936" s="10" t="str">
        <f>if(B936 ="", "", vlookup(B936, Specimen!A:E, 4, FALSE))</f>
        <v/>
      </c>
      <c r="D936" s="10" t="str">
        <f>if(B936 ="", "", vlookup(B936, Specimen!A:F, 5, FALSE))</f>
        <v/>
      </c>
      <c r="E936" s="10"/>
      <c r="F936" s="10"/>
    </row>
    <row r="937">
      <c r="A937" s="12"/>
      <c r="B937" s="12"/>
      <c r="C937" s="10" t="str">
        <f>if(B937 ="", "", vlookup(B937, Specimen!A:E, 4, FALSE))</f>
        <v/>
      </c>
      <c r="D937" s="10" t="str">
        <f>if(B937 ="", "", vlookup(B937, Specimen!A:F, 5, FALSE))</f>
        <v/>
      </c>
      <c r="E937" s="10"/>
      <c r="F937" s="10"/>
    </row>
    <row r="938">
      <c r="A938" s="12"/>
      <c r="B938" s="12"/>
      <c r="C938" s="10" t="str">
        <f>if(B938 ="", "", vlookup(B938, Specimen!A:E, 4, FALSE))</f>
        <v/>
      </c>
      <c r="D938" s="10" t="str">
        <f>if(B938 ="", "", vlookup(B938, Specimen!A:F, 5, FALSE))</f>
        <v/>
      </c>
      <c r="E938" s="10"/>
      <c r="F938" s="10"/>
    </row>
    <row r="939">
      <c r="A939" s="12"/>
      <c r="B939" s="12"/>
      <c r="C939" s="10" t="str">
        <f>if(B939 ="", "", vlookup(B939, Specimen!A:E, 4, FALSE))</f>
        <v/>
      </c>
      <c r="D939" s="10" t="str">
        <f>if(B939 ="", "", vlookup(B939, Specimen!A:F, 5, FALSE))</f>
        <v/>
      </c>
      <c r="E939" s="10"/>
      <c r="F939" s="10"/>
    </row>
    <row r="940">
      <c r="A940" s="12"/>
      <c r="B940" s="12"/>
      <c r="C940" s="10" t="str">
        <f>if(B940 ="", "", vlookup(B940, Specimen!A:E, 4, FALSE))</f>
        <v/>
      </c>
      <c r="D940" s="10" t="str">
        <f>if(B940 ="", "", vlookup(B940, Specimen!A:F, 5, FALSE))</f>
        <v/>
      </c>
      <c r="E940" s="10"/>
      <c r="F940" s="10"/>
    </row>
    <row r="941">
      <c r="A941" s="12"/>
      <c r="B941" s="12"/>
      <c r="C941" s="10" t="str">
        <f>if(B941 ="", "", vlookup(B941, Specimen!A:E, 4, FALSE))</f>
        <v/>
      </c>
      <c r="D941" s="10" t="str">
        <f>if(B941 ="", "", vlookup(B941, Specimen!A:F, 5, FALSE))</f>
        <v/>
      </c>
      <c r="E941" s="10"/>
      <c r="F941" s="10"/>
    </row>
    <row r="942">
      <c r="A942" s="12"/>
      <c r="B942" s="12"/>
      <c r="C942" s="10" t="str">
        <f>if(B942 ="", "", vlookup(B942, Specimen!A:E, 4, FALSE))</f>
        <v/>
      </c>
      <c r="D942" s="10" t="str">
        <f>if(B942 ="", "", vlookup(B942, Specimen!A:F, 5, FALSE))</f>
        <v/>
      </c>
      <c r="E942" s="10"/>
      <c r="F942" s="10"/>
    </row>
    <row r="943">
      <c r="A943" s="12"/>
      <c r="B943" s="12"/>
      <c r="C943" s="10" t="str">
        <f>if(B943 ="", "", vlookup(B943, Specimen!A:E, 4, FALSE))</f>
        <v/>
      </c>
      <c r="D943" s="10" t="str">
        <f>if(B943 ="", "", vlookup(B943, Specimen!A:F, 5, FALSE))</f>
        <v/>
      </c>
      <c r="E943" s="10"/>
      <c r="F943" s="10"/>
    </row>
    <row r="944">
      <c r="A944" s="12"/>
      <c r="B944" s="12"/>
      <c r="C944" s="10" t="str">
        <f>if(B944 ="", "", vlookup(B944, Specimen!A:E, 4, FALSE))</f>
        <v/>
      </c>
      <c r="D944" s="10" t="str">
        <f>if(B944 ="", "", vlookup(B944, Specimen!A:F, 5, FALSE))</f>
        <v/>
      </c>
      <c r="E944" s="10"/>
      <c r="F944" s="10"/>
    </row>
    <row r="945">
      <c r="A945" s="12"/>
      <c r="B945" s="12"/>
      <c r="C945" s="10" t="str">
        <f>if(B945 ="", "", vlookup(B945, Specimen!A:E, 4, FALSE))</f>
        <v/>
      </c>
      <c r="D945" s="10" t="str">
        <f>if(B945 ="", "", vlookup(B945, Specimen!A:F, 5, FALSE))</f>
        <v/>
      </c>
      <c r="E945" s="10"/>
      <c r="F945" s="10"/>
    </row>
    <row r="946">
      <c r="A946" s="12"/>
      <c r="B946" s="12"/>
      <c r="C946" s="10" t="str">
        <f>if(B946 ="", "", vlookup(B946, Specimen!A:E, 4, FALSE))</f>
        <v/>
      </c>
      <c r="D946" s="10" t="str">
        <f>if(B946 ="", "", vlookup(B946, Specimen!A:F, 5, FALSE))</f>
        <v/>
      </c>
      <c r="E946" s="10"/>
      <c r="F946" s="10"/>
    </row>
    <row r="947">
      <c r="A947" s="12"/>
      <c r="B947" s="12"/>
      <c r="C947" s="10" t="str">
        <f>if(B947 ="", "", vlookup(B947, Specimen!A:E, 4, FALSE))</f>
        <v/>
      </c>
      <c r="D947" s="10" t="str">
        <f>if(B947 ="", "", vlookup(B947, Specimen!A:F, 5, FALSE))</f>
        <v/>
      </c>
      <c r="E947" s="10"/>
      <c r="F947" s="10"/>
    </row>
    <row r="948">
      <c r="A948" s="12"/>
      <c r="B948" s="12"/>
      <c r="C948" s="10" t="str">
        <f>if(B948 ="", "", vlookup(B948, Specimen!A:E, 4, FALSE))</f>
        <v/>
      </c>
      <c r="D948" s="10" t="str">
        <f>if(B948 ="", "", vlookup(B948, Specimen!A:F, 5, FALSE))</f>
        <v/>
      </c>
      <c r="E948" s="10"/>
      <c r="F948" s="10"/>
    </row>
    <row r="949">
      <c r="A949" s="12"/>
      <c r="B949" s="12"/>
      <c r="C949" s="10" t="str">
        <f>if(B949 ="", "", vlookup(B949, Specimen!A:E, 4, FALSE))</f>
        <v/>
      </c>
      <c r="D949" s="10" t="str">
        <f>if(B949 ="", "", vlookup(B949, Specimen!A:F, 5, FALSE))</f>
        <v/>
      </c>
      <c r="E949" s="10"/>
      <c r="F949" s="10"/>
    </row>
    <row r="950">
      <c r="A950" s="12"/>
      <c r="B950" s="12"/>
      <c r="C950" s="10" t="str">
        <f>if(B950 ="", "", vlookup(B950, Specimen!A:E, 4, FALSE))</f>
        <v/>
      </c>
      <c r="D950" s="10" t="str">
        <f>if(B950 ="", "", vlookup(B950, Specimen!A:F, 5, FALSE))</f>
        <v/>
      </c>
      <c r="E950" s="10"/>
      <c r="F950" s="10"/>
    </row>
    <row r="951">
      <c r="A951" s="12"/>
      <c r="B951" s="12"/>
      <c r="C951" s="10" t="str">
        <f>if(B951 ="", "", vlookup(B951, Specimen!A:E, 4, FALSE))</f>
        <v/>
      </c>
      <c r="D951" s="10" t="str">
        <f>if(B951 ="", "", vlookup(B951, Specimen!A:F, 5, FALSE))</f>
        <v/>
      </c>
      <c r="E951" s="10"/>
      <c r="F951" s="10"/>
    </row>
    <row r="952">
      <c r="A952" s="12"/>
      <c r="B952" s="12"/>
      <c r="C952" s="10" t="str">
        <f>if(B952 ="", "", vlookup(B952, Specimen!A:E, 4, FALSE))</f>
        <v/>
      </c>
      <c r="D952" s="10" t="str">
        <f>if(B952 ="", "", vlookup(B952, Specimen!A:F, 5, FALSE))</f>
        <v/>
      </c>
      <c r="E952" s="10"/>
      <c r="F952" s="10"/>
    </row>
    <row r="953">
      <c r="A953" s="12"/>
      <c r="B953" s="12"/>
      <c r="C953" s="10" t="str">
        <f>if(B953 ="", "", vlookup(B953, Specimen!A:E, 4, FALSE))</f>
        <v/>
      </c>
      <c r="D953" s="10" t="str">
        <f>if(B953 ="", "", vlookup(B953, Specimen!A:F, 5, FALSE))</f>
        <v/>
      </c>
      <c r="E953" s="10"/>
      <c r="F953" s="10"/>
    </row>
    <row r="954">
      <c r="A954" s="12"/>
      <c r="B954" s="12"/>
      <c r="C954" s="10" t="str">
        <f>if(B954 ="", "", vlookup(B954, Specimen!A:E, 4, FALSE))</f>
        <v/>
      </c>
      <c r="D954" s="10" t="str">
        <f>if(B954 ="", "", vlookup(B954, Specimen!A:F, 5, FALSE))</f>
        <v/>
      </c>
      <c r="E954" s="10"/>
      <c r="F954" s="10"/>
    </row>
    <row r="955">
      <c r="A955" s="12"/>
      <c r="B955" s="12"/>
      <c r="C955" s="10" t="str">
        <f>if(B955 ="", "", vlookup(B955, Specimen!A:E, 4, FALSE))</f>
        <v/>
      </c>
      <c r="D955" s="10" t="str">
        <f>if(B955 ="", "", vlookup(B955, Specimen!A:F, 5, FALSE))</f>
        <v/>
      </c>
      <c r="E955" s="10"/>
      <c r="F955" s="10"/>
    </row>
    <row r="956">
      <c r="A956" s="12"/>
      <c r="B956" s="12"/>
      <c r="C956" s="10" t="str">
        <f>if(B956 ="", "", vlookup(B956, Specimen!A:E, 4, FALSE))</f>
        <v/>
      </c>
      <c r="D956" s="10" t="str">
        <f>if(B956 ="", "", vlookup(B956, Specimen!A:F, 5, FALSE))</f>
        <v/>
      </c>
      <c r="E956" s="10"/>
      <c r="F956" s="10"/>
    </row>
    <row r="957">
      <c r="A957" s="12"/>
      <c r="B957" s="12"/>
      <c r="C957" s="10" t="str">
        <f>if(B957 ="", "", vlookup(B957, Specimen!A:E, 4, FALSE))</f>
        <v/>
      </c>
      <c r="D957" s="10" t="str">
        <f>if(B957 ="", "", vlookup(B957, Specimen!A:F, 5, FALSE))</f>
        <v/>
      </c>
      <c r="E957" s="10"/>
      <c r="F957" s="10"/>
    </row>
    <row r="958">
      <c r="A958" s="12"/>
      <c r="B958" s="12"/>
      <c r="C958" s="10" t="str">
        <f>if(B958 ="", "", vlookup(B958, Specimen!A:E, 4, FALSE))</f>
        <v/>
      </c>
      <c r="D958" s="10" t="str">
        <f>if(B958 ="", "", vlookup(B958, Specimen!A:F, 5, FALSE))</f>
        <v/>
      </c>
      <c r="E958" s="10"/>
      <c r="F958" s="10"/>
    </row>
    <row r="959">
      <c r="A959" s="12"/>
      <c r="B959" s="12"/>
      <c r="C959" s="10" t="str">
        <f>if(B959 ="", "", vlookup(B959, Specimen!A:E, 4, FALSE))</f>
        <v/>
      </c>
      <c r="D959" s="10" t="str">
        <f>if(B959 ="", "", vlookup(B959, Specimen!A:F, 5, FALSE))</f>
        <v/>
      </c>
      <c r="E959" s="10"/>
      <c r="F959" s="10"/>
    </row>
    <row r="960">
      <c r="A960" s="12"/>
      <c r="B960" s="12"/>
      <c r="C960" s="10" t="str">
        <f>if(B960 ="", "", vlookup(B960, Specimen!A:E, 4, FALSE))</f>
        <v/>
      </c>
      <c r="D960" s="10" t="str">
        <f>if(B960 ="", "", vlookup(B960, Specimen!A:F, 5, FALSE))</f>
        <v/>
      </c>
      <c r="E960" s="10"/>
      <c r="F960" s="10"/>
    </row>
    <row r="961">
      <c r="A961" s="12"/>
      <c r="B961" s="12"/>
      <c r="C961" s="10" t="str">
        <f>if(B961 ="", "", vlookup(B961, Specimen!A:E, 4, FALSE))</f>
        <v/>
      </c>
      <c r="D961" s="10" t="str">
        <f>if(B961 ="", "", vlookup(B961, Specimen!A:F, 5, FALSE))</f>
        <v/>
      </c>
      <c r="E961" s="10"/>
      <c r="F961" s="10"/>
    </row>
    <row r="962">
      <c r="A962" s="12"/>
      <c r="B962" s="12"/>
      <c r="C962" s="10" t="str">
        <f>if(B962 ="", "", vlookup(B962, Specimen!A:E, 4, FALSE))</f>
        <v/>
      </c>
      <c r="D962" s="10" t="str">
        <f>if(B962 ="", "", vlookup(B962, Specimen!A:F, 5, FALSE))</f>
        <v/>
      </c>
      <c r="E962" s="10"/>
      <c r="F962" s="10"/>
    </row>
    <row r="963">
      <c r="A963" s="12"/>
      <c r="B963" s="12"/>
      <c r="C963" s="10" t="str">
        <f>if(B963 ="", "", vlookup(B963, Specimen!A:E, 4, FALSE))</f>
        <v/>
      </c>
      <c r="D963" s="10" t="str">
        <f>if(B963 ="", "", vlookup(B963, Specimen!A:F, 5, FALSE))</f>
        <v/>
      </c>
      <c r="E963" s="10"/>
      <c r="F963" s="10"/>
    </row>
    <row r="964">
      <c r="A964" s="12"/>
      <c r="B964" s="12"/>
      <c r="C964" s="10" t="str">
        <f>if(B964 ="", "", vlookup(B964, Specimen!A:E, 4, FALSE))</f>
        <v/>
      </c>
      <c r="D964" s="10" t="str">
        <f>if(B964 ="", "", vlookup(B964, Specimen!A:F, 5, FALSE))</f>
        <v/>
      </c>
      <c r="E964" s="10"/>
      <c r="F964" s="10"/>
    </row>
    <row r="965">
      <c r="A965" s="12"/>
      <c r="B965" s="12"/>
      <c r="C965" s="10" t="str">
        <f>if(B965 ="", "", vlookup(B965, Specimen!A:E, 4, FALSE))</f>
        <v/>
      </c>
      <c r="D965" s="10" t="str">
        <f>if(B965 ="", "", vlookup(B965, Specimen!A:F, 5, FALSE))</f>
        <v/>
      </c>
      <c r="E965" s="10"/>
      <c r="F965" s="10"/>
    </row>
    <row r="966">
      <c r="A966" s="12"/>
      <c r="B966" s="12"/>
      <c r="C966" s="10" t="str">
        <f>if(B966 ="", "", vlookup(B966, Specimen!A:E, 4, FALSE))</f>
        <v/>
      </c>
      <c r="D966" s="10" t="str">
        <f>if(B966 ="", "", vlookup(B966, Specimen!A:F, 5, FALSE))</f>
        <v/>
      </c>
      <c r="E966" s="10"/>
      <c r="F966" s="10"/>
    </row>
    <row r="967">
      <c r="A967" s="12"/>
      <c r="B967" s="12"/>
      <c r="C967" s="10" t="str">
        <f>if(B967 ="", "", vlookup(B967, Specimen!A:E, 4, FALSE))</f>
        <v/>
      </c>
      <c r="D967" s="10" t="str">
        <f>if(B967 ="", "", vlookup(B967, Specimen!A:F, 5, FALSE))</f>
        <v/>
      </c>
      <c r="E967" s="10"/>
      <c r="F967" s="10"/>
    </row>
    <row r="968">
      <c r="A968" s="12"/>
      <c r="B968" s="12"/>
      <c r="C968" s="10" t="str">
        <f>if(B968 ="", "", vlookup(B968, Specimen!A:E, 4, FALSE))</f>
        <v/>
      </c>
      <c r="D968" s="10" t="str">
        <f>if(B968 ="", "", vlookup(B968, Specimen!A:F, 5, FALSE))</f>
        <v/>
      </c>
      <c r="E968" s="10"/>
      <c r="F968" s="10"/>
    </row>
    <row r="969">
      <c r="A969" s="12"/>
      <c r="B969" s="12"/>
      <c r="C969" s="10" t="str">
        <f>if(B969 ="", "", vlookup(B969, Specimen!A:E, 4, FALSE))</f>
        <v/>
      </c>
      <c r="D969" s="10" t="str">
        <f>if(B969 ="", "", vlookup(B969, Specimen!A:F, 5, FALSE))</f>
        <v/>
      </c>
      <c r="E969" s="10"/>
      <c r="F969" s="10"/>
    </row>
    <row r="970">
      <c r="A970" s="12"/>
      <c r="B970" s="12"/>
      <c r="C970" s="10" t="str">
        <f>if(B970 ="", "", vlookup(B970, Specimen!A:E, 4, FALSE))</f>
        <v/>
      </c>
      <c r="D970" s="10" t="str">
        <f>if(B970 ="", "", vlookup(B970, Specimen!A:F, 5, FALSE))</f>
        <v/>
      </c>
      <c r="E970" s="10"/>
      <c r="F970" s="10"/>
    </row>
    <row r="971">
      <c r="A971" s="12"/>
      <c r="B971" s="12"/>
      <c r="C971" s="10" t="str">
        <f>if(B971 ="", "", vlookup(B971, Specimen!A:E, 4, FALSE))</f>
        <v/>
      </c>
      <c r="D971" s="10" t="str">
        <f>if(B971 ="", "", vlookup(B971, Specimen!A:F, 5, FALSE))</f>
        <v/>
      </c>
      <c r="E971" s="10"/>
      <c r="F971" s="10"/>
    </row>
    <row r="972">
      <c r="A972" s="12"/>
      <c r="B972" s="12"/>
      <c r="C972" s="10" t="str">
        <f>if(B972 ="", "", vlookup(B972, Specimen!A:E, 4, FALSE))</f>
        <v/>
      </c>
      <c r="D972" s="10" t="str">
        <f>if(B972 ="", "", vlookup(B972, Specimen!A:F, 5, FALSE))</f>
        <v/>
      </c>
      <c r="E972" s="10"/>
      <c r="F972" s="10"/>
    </row>
    <row r="973">
      <c r="A973" s="12"/>
      <c r="B973" s="12"/>
      <c r="C973" s="10" t="str">
        <f>if(B973 ="", "", vlookup(B973, Specimen!A:E, 4, FALSE))</f>
        <v/>
      </c>
      <c r="D973" s="10" t="str">
        <f>if(B973 ="", "", vlookup(B973, Specimen!A:F, 5, FALSE))</f>
        <v/>
      </c>
      <c r="E973" s="10"/>
      <c r="F973" s="10"/>
    </row>
    <row r="974">
      <c r="A974" s="12"/>
      <c r="B974" s="12"/>
      <c r="C974" s="10" t="str">
        <f>if(B974 ="", "", vlookup(B974, Specimen!A:E, 4, FALSE))</f>
        <v/>
      </c>
      <c r="D974" s="10" t="str">
        <f>if(B974 ="", "", vlookup(B974, Specimen!A:F, 5, FALSE))</f>
        <v/>
      </c>
      <c r="E974" s="10"/>
      <c r="F974" s="10"/>
    </row>
    <row r="975">
      <c r="A975" s="12"/>
      <c r="B975" s="12"/>
      <c r="C975" s="10" t="str">
        <f>if(B975 ="", "", vlookup(B975, Specimen!A:E, 4, FALSE))</f>
        <v/>
      </c>
      <c r="D975" s="10" t="str">
        <f>if(B975 ="", "", vlookup(B975, Specimen!A:F, 5, FALSE))</f>
        <v/>
      </c>
      <c r="E975" s="10"/>
      <c r="F975" s="10"/>
    </row>
    <row r="976">
      <c r="A976" s="12"/>
      <c r="B976" s="12"/>
      <c r="C976" s="10" t="str">
        <f>if(B976 ="", "", vlookup(B976, Specimen!A:E, 4, FALSE))</f>
        <v/>
      </c>
      <c r="D976" s="10" t="str">
        <f>if(B976 ="", "", vlookup(B976, Specimen!A:F, 5, FALSE))</f>
        <v/>
      </c>
      <c r="E976" s="10"/>
      <c r="F976" s="10"/>
    </row>
    <row r="977">
      <c r="A977" s="12"/>
      <c r="B977" s="12"/>
      <c r="C977" s="10" t="str">
        <f>if(B977 ="", "", vlookup(B977, Specimen!A:E, 4, FALSE))</f>
        <v/>
      </c>
      <c r="D977" s="10" t="str">
        <f>if(B977 ="", "", vlookup(B977, Specimen!A:F, 5, FALSE))</f>
        <v/>
      </c>
      <c r="E977" s="10"/>
      <c r="F977" s="10"/>
    </row>
    <row r="978">
      <c r="A978" s="12"/>
      <c r="B978" s="12"/>
      <c r="C978" s="10" t="str">
        <f>if(B978 ="", "", vlookup(B978, Specimen!A:E, 4, FALSE))</f>
        <v/>
      </c>
      <c r="D978" s="10" t="str">
        <f>if(B978 ="", "", vlookup(B978, Specimen!A:F, 5, FALSE))</f>
        <v/>
      </c>
      <c r="E978" s="10"/>
      <c r="F978" s="10"/>
    </row>
    <row r="979">
      <c r="A979" s="12"/>
      <c r="B979" s="12"/>
      <c r="C979" s="10" t="str">
        <f>if(B979 ="", "", vlookup(B979, Specimen!A:E, 4, FALSE))</f>
        <v/>
      </c>
      <c r="D979" s="10" t="str">
        <f>if(B979 ="", "", vlookup(B979, Specimen!A:F, 5, FALSE))</f>
        <v/>
      </c>
      <c r="E979" s="10"/>
      <c r="F979" s="10"/>
    </row>
    <row r="980">
      <c r="A980" s="12"/>
      <c r="B980" s="12"/>
      <c r="C980" s="10" t="str">
        <f>if(B980 ="", "", vlookup(B980, Specimen!A:E, 4, FALSE))</f>
        <v/>
      </c>
      <c r="D980" s="10" t="str">
        <f>if(B980 ="", "", vlookup(B980, Specimen!A:F, 5, FALSE))</f>
        <v/>
      </c>
      <c r="E980" s="10"/>
      <c r="F980" s="10"/>
    </row>
    <row r="981">
      <c r="A981" s="12"/>
      <c r="B981" s="12"/>
      <c r="C981" s="10" t="str">
        <f>if(B981 ="", "", vlookup(B981, Specimen!A:E, 4, FALSE))</f>
        <v/>
      </c>
      <c r="D981" s="10" t="str">
        <f>if(B981 ="", "", vlookup(B981, Specimen!A:F, 5, FALSE))</f>
        <v/>
      </c>
      <c r="E981" s="10"/>
      <c r="F981" s="10"/>
    </row>
    <row r="982">
      <c r="A982" s="12"/>
      <c r="B982" s="12"/>
      <c r="C982" s="10" t="str">
        <f>if(B982 ="", "", vlookup(B982, Specimen!A:E, 4, FALSE))</f>
        <v/>
      </c>
      <c r="D982" s="10" t="str">
        <f>if(B982 ="", "", vlookup(B982, Specimen!A:F, 5, FALSE))</f>
        <v/>
      </c>
      <c r="E982" s="10"/>
      <c r="F982" s="10"/>
    </row>
    <row r="983">
      <c r="A983" s="12"/>
      <c r="B983" s="12"/>
      <c r="C983" s="10" t="str">
        <f>if(B983 ="", "", vlookup(B983, Specimen!A:E, 4, FALSE))</f>
        <v/>
      </c>
      <c r="D983" s="10" t="str">
        <f>if(B983 ="", "", vlookup(B983, Specimen!A:F, 5, FALSE))</f>
        <v/>
      </c>
      <c r="E983" s="10"/>
      <c r="F983" s="10"/>
    </row>
    <row r="984">
      <c r="A984" s="12"/>
      <c r="B984" s="12"/>
      <c r="C984" s="10" t="str">
        <f>if(B984 ="", "", vlookup(B984, Specimen!A:E, 4, FALSE))</f>
        <v/>
      </c>
      <c r="D984" s="10" t="str">
        <f>if(B984 ="", "", vlookup(B984, Specimen!A:F, 5, FALSE))</f>
        <v/>
      </c>
      <c r="E984" s="10"/>
      <c r="F984" s="10"/>
    </row>
    <row r="985">
      <c r="A985" s="12"/>
      <c r="B985" s="12"/>
      <c r="C985" s="10" t="str">
        <f>if(B985 ="", "", vlookup(B985, Specimen!A:E, 4, FALSE))</f>
        <v/>
      </c>
      <c r="D985" s="10" t="str">
        <f>if(B985 ="", "", vlookup(B985, Specimen!A:F, 5, FALSE))</f>
        <v/>
      </c>
      <c r="E985" s="10"/>
      <c r="F985" s="10"/>
    </row>
    <row r="986">
      <c r="A986" s="12"/>
      <c r="B986" s="12"/>
      <c r="C986" s="10" t="str">
        <f>if(B986 ="", "", vlookup(B986, Specimen!A:E, 4, FALSE))</f>
        <v/>
      </c>
      <c r="D986" s="10" t="str">
        <f>if(B986 ="", "", vlookup(B986, Specimen!A:F, 5, FALSE))</f>
        <v/>
      </c>
      <c r="E986" s="10"/>
      <c r="F986" s="10"/>
    </row>
    <row r="987">
      <c r="A987" s="12"/>
      <c r="B987" s="12"/>
      <c r="C987" s="10" t="str">
        <f>if(B987 ="", "", vlookup(B987, Specimen!A:E, 4, FALSE))</f>
        <v/>
      </c>
      <c r="D987" s="10" t="str">
        <f>if(B987 ="", "", vlookup(B987, Specimen!A:F, 5, FALSE))</f>
        <v/>
      </c>
      <c r="E987" s="10"/>
      <c r="F987" s="10"/>
    </row>
    <row r="988">
      <c r="A988" s="12"/>
      <c r="B988" s="12"/>
      <c r="C988" s="10" t="str">
        <f>if(B988 ="", "", vlookup(B988, Specimen!A:E, 4, FALSE))</f>
        <v/>
      </c>
      <c r="D988" s="10" t="str">
        <f>if(B988 ="", "", vlookup(B988, Specimen!A:F, 5, FALSE))</f>
        <v/>
      </c>
      <c r="E988" s="10"/>
      <c r="F988" s="10"/>
    </row>
    <row r="989">
      <c r="A989" s="12"/>
      <c r="B989" s="12"/>
      <c r="C989" s="10" t="str">
        <f>if(B989 ="", "", vlookup(B989, Specimen!A:E, 4, FALSE))</f>
        <v/>
      </c>
      <c r="D989" s="10" t="str">
        <f>if(B989 ="", "", vlookup(B989, Specimen!A:F, 5, FALSE))</f>
        <v/>
      </c>
      <c r="E989" s="10"/>
      <c r="F989" s="10"/>
    </row>
    <row r="990">
      <c r="A990" s="12"/>
      <c r="B990" s="12"/>
      <c r="C990" s="10" t="str">
        <f>if(B990 ="", "", vlookup(B990, Specimen!A:E, 4, FALSE))</f>
        <v/>
      </c>
      <c r="D990" s="10" t="str">
        <f>if(B990 ="", "", vlookup(B990, Specimen!A:F, 5, FALSE))</f>
        <v/>
      </c>
      <c r="E990" s="10"/>
      <c r="F990" s="10"/>
    </row>
    <row r="991">
      <c r="A991" s="12"/>
      <c r="B991" s="12"/>
      <c r="C991" s="10" t="str">
        <f>if(B991 ="", "", vlookup(B991, Specimen!A:E, 4, FALSE))</f>
        <v/>
      </c>
      <c r="D991" s="10" t="str">
        <f>if(B991 ="", "", vlookup(B991, Specimen!A:F, 5, FALSE))</f>
        <v/>
      </c>
      <c r="E991" s="10"/>
      <c r="F991" s="10"/>
    </row>
    <row r="992">
      <c r="A992" s="12"/>
      <c r="B992" s="12"/>
      <c r="C992" s="10" t="str">
        <f>if(B992 ="", "", vlookup(B992, Specimen!A:E, 4, FALSE))</f>
        <v/>
      </c>
      <c r="D992" s="10" t="str">
        <f>if(B992 ="", "", vlookup(B992, Specimen!A:F, 5, FALSE))</f>
        <v/>
      </c>
      <c r="E992" s="10"/>
      <c r="F992" s="10"/>
    </row>
    <row r="993">
      <c r="A993" s="12"/>
      <c r="B993" s="12"/>
      <c r="C993" s="10" t="str">
        <f>if(B993 ="", "", vlookup(B993, Specimen!A:E, 4, FALSE))</f>
        <v/>
      </c>
      <c r="D993" s="10" t="str">
        <f>if(B993 ="", "", vlookup(B993, Specimen!A:F, 5, FALSE))</f>
        <v/>
      </c>
      <c r="E993" s="10"/>
      <c r="F993" s="10"/>
    </row>
    <row r="994">
      <c r="A994" s="12"/>
      <c r="B994" s="12"/>
      <c r="C994" s="10" t="str">
        <f>if(B994 ="", "", vlookup(B994, Specimen!A:E, 4, FALSE))</f>
        <v/>
      </c>
      <c r="D994" s="10" t="str">
        <f>if(B994 ="", "", vlookup(B994, Specimen!A:F, 5, FALSE))</f>
        <v/>
      </c>
      <c r="E994" s="10"/>
      <c r="F994" s="10"/>
    </row>
    <row r="995">
      <c r="A995" s="12"/>
      <c r="B995" s="12"/>
      <c r="C995" s="10" t="str">
        <f>if(B995 ="", "", vlookup(B995, Specimen!A:E, 4, FALSE))</f>
        <v/>
      </c>
      <c r="D995" s="10" t="str">
        <f>if(B995 ="", "", vlookup(B995, Specimen!A:F, 5, FALSE))</f>
        <v/>
      </c>
      <c r="E995" s="10"/>
      <c r="F995" s="10"/>
    </row>
    <row r="996">
      <c r="A996" s="12"/>
      <c r="B996" s="12"/>
      <c r="C996" s="10" t="str">
        <f>if(B996 ="", "", vlookup(B996, Specimen!A:E, 4, FALSE))</f>
        <v/>
      </c>
      <c r="D996" s="10" t="str">
        <f>if(B996 ="", "", vlookup(B996, Specimen!A:F, 5, FALSE))</f>
        <v/>
      </c>
      <c r="E996" s="10"/>
      <c r="F996" s="10"/>
    </row>
    <row r="997">
      <c r="A997" s="12"/>
      <c r="B997" s="12"/>
      <c r="C997" s="10" t="str">
        <f>if(B997 ="", "", vlookup(B997, Specimen!A:E, 4, FALSE))</f>
        <v/>
      </c>
      <c r="D997" s="10" t="str">
        <f>if(B997 ="", "", vlookup(B997, Specimen!A:F, 5, FALSE))</f>
        <v/>
      </c>
      <c r="E997" s="10"/>
      <c r="F997" s="10"/>
    </row>
    <row r="998">
      <c r="A998" s="12"/>
      <c r="B998" s="12"/>
      <c r="C998" s="10" t="str">
        <f>if(B998 ="", "", vlookup(B998, Specimen!A:E, 4, FALSE))</f>
        <v/>
      </c>
      <c r="D998" s="10" t="str">
        <f>if(B998 ="", "", vlookup(B998, Specimen!A:F, 5, FALSE))</f>
        <v/>
      </c>
      <c r="E998" s="10"/>
      <c r="F998" s="10"/>
    </row>
    <row r="999">
      <c r="A999" s="12"/>
      <c r="B999" s="12"/>
      <c r="C999" s="10" t="str">
        <f>if(B999 ="", "", vlookup(B999, Specimen!A:E, 4, FALSE))</f>
        <v/>
      </c>
      <c r="D999" s="10" t="str">
        <f>if(B999 ="", "", vlookup(B999, Specimen!A:F, 5, FALSE))</f>
        <v/>
      </c>
      <c r="E999" s="10"/>
      <c r="F999" s="10"/>
    </row>
    <row r="1000">
      <c r="A1000" s="12"/>
      <c r="B1000" s="12"/>
      <c r="C1000" s="10" t="str">
        <f>if(B1000 ="", "", vlookup(B1000, Specimen!A:E, 4, FALSE))</f>
        <v/>
      </c>
      <c r="D1000" s="10" t="str">
        <f>if(B1000 ="", "", vlookup(B1000, Specimen!A:F, 5, FALSE))</f>
        <v/>
      </c>
      <c r="E1000" s="10"/>
      <c r="F1000" s="10"/>
    </row>
    <row r="1001">
      <c r="A1001" s="12"/>
      <c r="B1001" s="12"/>
      <c r="C1001" s="10" t="str">
        <f>if(B1001 ="", "", vlookup(B1001, Specimen!A:E, 4, FALSE))</f>
        <v/>
      </c>
      <c r="D1001" s="10" t="str">
        <f>if(B1001 ="", "", vlookup(B1001, Specimen!A:F, 5, FALSE))</f>
        <v/>
      </c>
      <c r="E1001" s="10"/>
      <c r="F1001" s="10"/>
    </row>
  </sheetData>
  <autoFilter ref="$C$2:$E$43"/>
  <dataValidations>
    <dataValidation type="list" allowBlank="1" sqref="C3:E1001">
      <formula1>CODES!$B$30:$U$30</formula1>
    </dataValidation>
    <dataValidation type="list" allowBlank="1" sqref="B3:B1001">
      <formula1>Specimen!$A$3:$A1001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</sheetData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12.5"/>
    <col customWidth="1" min="4" max="4" width="1.88"/>
  </cols>
  <sheetData>
    <row r="1">
      <c r="A1" s="37"/>
      <c r="B1" s="37"/>
      <c r="C1" s="12" t="s">
        <v>475</v>
      </c>
      <c r="D1" t="s">
        <v>397</v>
      </c>
    </row>
    <row r="2">
      <c r="A2" s="38" t="s">
        <v>156</v>
      </c>
      <c r="B2" s="38" t="s">
        <v>157</v>
      </c>
      <c r="C2" s="12" t="s">
        <v>154</v>
      </c>
      <c r="E2" t="s">
        <v>417</v>
      </c>
      <c r="F2" t="s">
        <v>413</v>
      </c>
      <c r="G2" t="s">
        <v>416</v>
      </c>
      <c r="H2" t="s">
        <v>427</v>
      </c>
      <c r="I2" t="s">
        <v>403</v>
      </c>
      <c r="J2" t="s">
        <v>405</v>
      </c>
      <c r="K2" t="s">
        <v>421</v>
      </c>
      <c r="L2" t="s">
        <v>428</v>
      </c>
      <c r="M2" t="s">
        <v>420</v>
      </c>
      <c r="N2" t="s">
        <v>419</v>
      </c>
      <c r="O2" t="s">
        <v>418</v>
      </c>
      <c r="P2" t="s">
        <v>424</v>
      </c>
      <c r="Q2" t="s">
        <v>411</v>
      </c>
      <c r="R2" t="s">
        <v>425</v>
      </c>
      <c r="S2" t="s">
        <v>406</v>
      </c>
      <c r="T2" t="s">
        <v>426</v>
      </c>
      <c r="U2" t="s">
        <v>402</v>
      </c>
      <c r="V2" t="s">
        <v>422</v>
      </c>
      <c r="W2" t="s">
        <v>423</v>
      </c>
      <c r="X2" t="s">
        <v>412</v>
      </c>
      <c r="Y2" t="s">
        <v>401</v>
      </c>
      <c r="Z2" t="s">
        <v>409</v>
      </c>
      <c r="AA2" t="s">
        <v>415</v>
      </c>
      <c r="AB2" t="s">
        <v>408</v>
      </c>
      <c r="AC2" t="s">
        <v>410</v>
      </c>
      <c r="AD2" t="s">
        <v>404</v>
      </c>
      <c r="AE2" t="s">
        <v>414</v>
      </c>
      <c r="AF2" t="s">
        <v>407</v>
      </c>
    </row>
    <row r="3" ht="5.25" customHeight="1">
      <c r="A3" s="37" t="str">
        <f>if(C3 ="", "", vlookup(C3, Specimen!A:E, 4, FALSE))</f>
        <v/>
      </c>
      <c r="B3" s="37" t="str">
        <f>if(C3 ="", "", vlookup(C3, Specimen!A:F, 5, FALSE))</f>
        <v/>
      </c>
      <c r="C3" s="12"/>
      <c r="D3">
        <v>0.0</v>
      </c>
    </row>
    <row r="4">
      <c r="A4" s="37" t="str">
        <f>if(C4 ="", "", vlookup(C4, Specimen!A:E, 4, FALSE))</f>
        <v>Ovis/Capra</v>
      </c>
      <c r="B4" s="37" t="str">
        <f>if(C4 ="", "", vlookup(C4, Specimen!A:F, 5, FALSE))</f>
        <v>Pelvis</v>
      </c>
      <c r="C4" s="12">
        <v>1.0</v>
      </c>
      <c r="Y4">
        <v>30.2</v>
      </c>
    </row>
    <row r="5">
      <c r="A5" s="37" t="str">
        <f>if(C5 ="", "", vlookup(C5, Specimen!A:E, 4, FALSE))</f>
        <v>Corvus sp.</v>
      </c>
      <c r="B5" s="37" t="str">
        <f>if(C5 ="", "", vlookup(C5, Specimen!A:F, 5, FALSE))</f>
        <v>Tarsometatarsus</v>
      </c>
      <c r="C5" s="12">
        <v>11.0</v>
      </c>
      <c r="I5">
        <v>8.8</v>
      </c>
      <c r="U5">
        <v>52.7</v>
      </c>
      <c r="AD5">
        <v>3.3</v>
      </c>
    </row>
    <row r="6">
      <c r="A6" s="37" t="str">
        <f>if(C6 ="", "", vlookup(C6, Specimen!A:E, 4, FALSE))</f>
        <v>Anser anser</v>
      </c>
      <c r="B6" s="37" t="str">
        <f>if(C6 ="", "", vlookup(C6, Specimen!A:F, 5, FALSE))</f>
        <v>Humerus</v>
      </c>
      <c r="C6" s="12">
        <v>50.0</v>
      </c>
      <c r="I6">
        <v>33.1</v>
      </c>
    </row>
    <row r="7">
      <c r="A7" s="37" t="str">
        <f>if(C7 ="", "", vlookup(C7, Specimen!A:E, 4, FALSE))</f>
        <v>Ovis/Capra</v>
      </c>
      <c r="B7" s="37" t="str">
        <f>if(C7 ="", "", vlookup(C7, Specimen!A:F, 5, FALSE))</f>
        <v>Ulna</v>
      </c>
      <c r="C7" s="12">
        <v>53.0</v>
      </c>
      <c r="J7">
        <v>14.9</v>
      </c>
      <c r="S7">
        <v>24.7</v>
      </c>
      <c r="AB7">
        <v>34.1</v>
      </c>
      <c r="AF7">
        <v>21.0</v>
      </c>
    </row>
    <row r="8">
      <c r="A8" s="37" t="str">
        <f>if(C8 ="", "", vlookup(C8, Specimen!A:E, 4, FALSE))</f>
        <v>Bos taurus</v>
      </c>
      <c r="B8" s="37" t="str">
        <f>if(C8 ="", "", vlookup(C8, Specimen!A:F, 5, FALSE))</f>
        <v>Pelvis</v>
      </c>
      <c r="C8" s="12">
        <v>60.0</v>
      </c>
      <c r="Y8">
        <v>70.9</v>
      </c>
    </row>
    <row r="9">
      <c r="A9" s="37" t="str">
        <f>if(C9 ="", "", vlookup(C9, Specimen!A:E, 4, FALSE))</f>
        <v>Bos taurus</v>
      </c>
      <c r="B9" s="37" t="str">
        <f>if(C9 ="", "", vlookup(C9, Specimen!A:F, 5, FALSE))</f>
        <v>Dist. phalanx</v>
      </c>
      <c r="C9" s="12">
        <v>81.0</v>
      </c>
      <c r="Q9">
        <v>59.5</v>
      </c>
      <c r="Z9">
        <v>47.6</v>
      </c>
      <c r="AC9">
        <v>19.6</v>
      </c>
    </row>
    <row r="10">
      <c r="A10" s="37" t="str">
        <f>if(C10 ="", "", vlookup(C10, Specimen!A:E, 4, FALSE))</f>
        <v>Ovis/Capra</v>
      </c>
      <c r="B10" s="37" t="str">
        <f>if(C10 ="", "", vlookup(C10, Specimen!A:F, 5, FALSE))</f>
        <v>Metatarsal</v>
      </c>
      <c r="C10" s="12">
        <v>142.0</v>
      </c>
      <c r="I10">
        <v>21.1</v>
      </c>
    </row>
    <row r="11">
      <c r="A11" s="37" t="str">
        <f>if(C11 ="", "", vlookup(C11, Specimen!A:E, 4, FALSE))</f>
        <v>Bos taurus</v>
      </c>
      <c r="B11" s="37" t="str">
        <f>if(C11 ="", "", vlookup(C11, Specimen!A:F, 5, FALSE))</f>
        <v>Prox. phalanx</v>
      </c>
      <c r="C11" s="12">
        <v>143.0</v>
      </c>
      <c r="F11">
        <v>25.7</v>
      </c>
      <c r="X11">
        <v>52.5</v>
      </c>
      <c r="AE11">
        <v>24.7</v>
      </c>
    </row>
    <row r="12">
      <c r="A12" s="37" t="str">
        <f>if(C12 ="", "", vlookup(C12, Specimen!A:E, 4, FALSE))</f>
        <v>Gallus gallus</v>
      </c>
      <c r="B12" s="37" t="str">
        <f>if(C12 ="", "", vlookup(C12, Specimen!A:F, 5, FALSE))</f>
        <v>Coracoid</v>
      </c>
      <c r="C12" s="12">
        <v>150.0</v>
      </c>
      <c r="E12">
        <v>15.7</v>
      </c>
      <c r="G12">
        <v>11.6</v>
      </c>
      <c r="U12">
        <v>56.3</v>
      </c>
      <c r="AA12">
        <v>53.4</v>
      </c>
    </row>
    <row r="13">
      <c r="A13" s="37" t="str">
        <f>if(C13 ="", "", vlookup(C13, Specimen!A:E, 4, FALSE))</f>
        <v>Gallus gallus</v>
      </c>
      <c r="B13" s="37" t="str">
        <f>if(C13 ="", "", vlookup(C13, Specimen!A:F, 5, FALSE))</f>
        <v>Coracoid</v>
      </c>
      <c r="C13" s="12">
        <v>151.0</v>
      </c>
      <c r="E13">
        <v>14.4</v>
      </c>
      <c r="G13">
        <v>11.7</v>
      </c>
      <c r="U13">
        <v>53.1</v>
      </c>
      <c r="AA13">
        <v>51.0</v>
      </c>
    </row>
    <row r="14">
      <c r="A14" s="37" t="str">
        <f>if(C14 ="", "", vlookup(C14, Specimen!A:E, 4, FALSE))</f>
        <v>Phasianus sp.</v>
      </c>
      <c r="B14" s="37" t="str">
        <f>if(C14 ="", "", vlookup(C14, Specimen!A:F, 5, FALSE))</f>
        <v>Coracoid</v>
      </c>
      <c r="C14" s="12">
        <v>152.0</v>
      </c>
      <c r="E14">
        <v>12.3</v>
      </c>
      <c r="G14">
        <v>11.2</v>
      </c>
      <c r="U14">
        <v>52.8</v>
      </c>
      <c r="AA14">
        <v>50.1</v>
      </c>
    </row>
    <row r="15">
      <c r="A15" s="37" t="str">
        <f>if(C15 ="", "", vlookup(C15, Specimen!A:E, 4, FALSE))</f>
        <v>Anas platyrhyncos</v>
      </c>
      <c r="B15" s="37" t="str">
        <f>if(C15 ="", "", vlookup(C15, Specimen!A:F, 5, FALSE))</f>
        <v>Coracoid</v>
      </c>
      <c r="C15" s="12">
        <v>153.0</v>
      </c>
      <c r="E15">
        <v>19.1</v>
      </c>
      <c r="G15">
        <v>16.3</v>
      </c>
      <c r="U15">
        <v>46.9</v>
      </c>
      <c r="AA15">
        <v>42.6</v>
      </c>
    </row>
    <row r="16">
      <c r="A16" s="37" t="str">
        <f>if(C16 ="", "", vlookup(C16, Specimen!A:E, 4, FALSE))</f>
        <v>Gallus gallus</v>
      </c>
      <c r="B16" s="37" t="str">
        <f>if(C16 ="", "", vlookup(C16, Specimen!A:F, 5, FALSE))</f>
        <v>Ulna</v>
      </c>
      <c r="C16" s="12">
        <v>154.0</v>
      </c>
      <c r="I16">
        <v>8.7</v>
      </c>
      <c r="N16">
        <v>9.5</v>
      </c>
      <c r="O16">
        <v>11.3</v>
      </c>
      <c r="U16">
        <v>66.1</v>
      </c>
      <c r="AD16">
        <v>4.3</v>
      </c>
    </row>
    <row r="17">
      <c r="A17" s="37" t="str">
        <f>if(C17 ="", "", vlookup(C17, Specimen!A:E, 4, FALSE))</f>
        <v>Gallus gallus</v>
      </c>
      <c r="B17" s="37" t="str">
        <f>if(C17 ="", "", vlookup(C17, Specimen!A:F, 5, FALSE))</f>
        <v>Carpometacarpal</v>
      </c>
      <c r="C17" s="12">
        <v>155.0</v>
      </c>
      <c r="I17">
        <v>10.5</v>
      </c>
      <c r="N17">
        <v>6.6</v>
      </c>
      <c r="U17">
        <v>33.0</v>
      </c>
    </row>
    <row r="18">
      <c r="A18" s="37" t="str">
        <f>if(C18 ="", "", vlookup(C18, Specimen!A:E, 4, FALSE))</f>
        <v>Gallus gallus</v>
      </c>
      <c r="B18" s="37" t="str">
        <f>if(C18 ="", "", vlookup(C18, Specimen!A:F, 5, FALSE))</f>
        <v>Scapula</v>
      </c>
      <c r="C18" s="12">
        <v>157.0</v>
      </c>
      <c r="M18">
        <v>12.5</v>
      </c>
      <c r="U18">
        <v>72.7</v>
      </c>
    </row>
    <row r="19">
      <c r="A19" s="37" t="str">
        <f>if(C19 ="", "", vlookup(C19, Specimen!A:E, 4, FALSE))</f>
        <v>Bos taurus</v>
      </c>
      <c r="B19" s="37" t="str">
        <f>if(C19 ="", "", vlookup(C19, Specimen!A:F, 5, FALSE))</f>
        <v>Int. phalanx</v>
      </c>
      <c r="C19" s="12">
        <v>160.0</v>
      </c>
      <c r="F19">
        <v>20.7</v>
      </c>
      <c r="I19">
        <v>25.7</v>
      </c>
      <c r="U19">
        <v>33.9</v>
      </c>
      <c r="AE19">
        <v>20.5</v>
      </c>
    </row>
    <row r="20">
      <c r="A20" s="37" t="str">
        <f>if(C20 ="", "", vlookup(C20, Specimen!A:E, 4, FALSE))</f>
        <v>Sus scrofa</v>
      </c>
      <c r="B20" s="37" t="str">
        <f>if(C20 ="", "", vlookup(C20, Specimen!A:F, 5, FALSE))</f>
        <v>Humerus</v>
      </c>
      <c r="C20" s="12">
        <v>284.0</v>
      </c>
      <c r="F20">
        <v>35.0</v>
      </c>
      <c r="K20">
        <v>30.2</v>
      </c>
    </row>
    <row r="21">
      <c r="A21" s="37" t="str">
        <f>if(C21 ="", "", vlookup(C21, Specimen!A:E, 4, FALSE))</f>
        <v>Ovis aries</v>
      </c>
      <c r="B21" s="37" t="str">
        <f>if(C21 ="", "", vlookup(C21, Specimen!A:F, 5, FALSE))</f>
        <v>Tibia</v>
      </c>
      <c r="C21" s="12">
        <v>321.0</v>
      </c>
      <c r="F21">
        <v>25.7</v>
      </c>
      <c r="AE21">
        <v>14.9</v>
      </c>
    </row>
    <row r="22">
      <c r="A22" s="37" t="str">
        <f>if(C22 ="", "", vlookup(C22, Specimen!A:E, 4, FALSE))</f>
        <v>Gallus gallus</v>
      </c>
      <c r="B22" s="37" t="str">
        <f>if(C22 ="", "", vlookup(C22, Specimen!A:F, 5, FALSE))</f>
        <v>Ulna</v>
      </c>
      <c r="C22" s="12">
        <v>413.0</v>
      </c>
      <c r="I22">
        <v>7.9</v>
      </c>
      <c r="O22">
        <v>11.2</v>
      </c>
    </row>
    <row r="23">
      <c r="A23" s="37" t="str">
        <f>if(C23 ="", "", vlookup(C23, Specimen!A:E, 4, FALSE))</f>
        <v>Ovis/Capra</v>
      </c>
      <c r="B23" s="37" t="str">
        <f>if(C23 ="", "", vlookup(C23, Specimen!A:F, 5, FALSE))</f>
        <v>Humerus</v>
      </c>
      <c r="C23" s="12">
        <v>415.0</v>
      </c>
      <c r="F23">
        <v>29.4</v>
      </c>
      <c r="K23">
        <v>23.3</v>
      </c>
      <c r="AE23">
        <v>12.4</v>
      </c>
    </row>
    <row r="24">
      <c r="A24" s="37" t="str">
        <f>if(C24 ="", "", vlookup(C24, Specimen!A:E, 4, FALSE))</f>
        <v>Bos taurus</v>
      </c>
      <c r="B24" s="37" t="str">
        <f>if(C24 ="", "", vlookup(C24, Specimen!A:F, 5, FALSE))</f>
        <v>Astragalus</v>
      </c>
      <c r="C24" s="12">
        <v>429.0</v>
      </c>
      <c r="F24">
        <v>35.6</v>
      </c>
      <c r="P24">
        <v>33.4</v>
      </c>
      <c r="R24">
        <v>36.5</v>
      </c>
      <c r="V24">
        <v>57.1</v>
      </c>
      <c r="W24">
        <v>53.3</v>
      </c>
    </row>
    <row r="25">
      <c r="A25" s="37" t="str">
        <f>if(C25 ="", "", vlookup(C25, Specimen!A:E, 4, FALSE))</f>
        <v>Bos taurus</v>
      </c>
      <c r="B25" s="37" t="str">
        <f>if(C25 ="", "", vlookup(C25, Specimen!A:F, 5, FALSE))</f>
        <v>Astragalus</v>
      </c>
      <c r="C25" s="12">
        <v>430.0</v>
      </c>
      <c r="F25">
        <v>36.4</v>
      </c>
      <c r="P25">
        <v>34.0</v>
      </c>
      <c r="R25">
        <v>31.1</v>
      </c>
      <c r="V25">
        <v>59.0</v>
      </c>
      <c r="W25">
        <v>55.3</v>
      </c>
    </row>
    <row r="26">
      <c r="A26" s="37" t="str">
        <f>if(C26 ="", "", vlookup(C26, Specimen!A:E, 4, FALSE))</f>
        <v>Bos taurus</v>
      </c>
      <c r="B26" s="37" t="str">
        <f>if(C26 ="", "", vlookup(C26, Specimen!A:F, 5, FALSE))</f>
        <v>Dist. phalanx</v>
      </c>
      <c r="C26" s="12">
        <v>431.0</v>
      </c>
      <c r="Q26">
        <v>83.6</v>
      </c>
      <c r="Z26">
        <v>61.1</v>
      </c>
      <c r="AC26">
        <v>26.2</v>
      </c>
    </row>
    <row r="27">
      <c r="A27" s="37" t="str">
        <f>if(C27 ="", "", vlookup(C27, Specimen!A:E, 4, FALSE))</f>
        <v>Bos taurus</v>
      </c>
      <c r="B27" s="37" t="str">
        <f>if(C27 ="", "", vlookup(C27, Specimen!A:F, 5, FALSE))</f>
        <v>Int. phalanx</v>
      </c>
      <c r="C27" s="12">
        <v>433.0</v>
      </c>
      <c r="F27">
        <v>29.8</v>
      </c>
      <c r="I27">
        <v>34.3</v>
      </c>
      <c r="U27">
        <v>43.5</v>
      </c>
      <c r="AE27">
        <v>27.3</v>
      </c>
    </row>
    <row r="28">
      <c r="A28" s="37" t="str">
        <f>if(C28 ="", "", vlookup(C28, Specimen!A:E, 4, FALSE))</f>
        <v>Ovis/Capra</v>
      </c>
      <c r="B28" s="37" t="str">
        <f>if(C28 ="", "", vlookup(C28, Specimen!A:F, 5, FALSE))</f>
        <v>Metacarpal</v>
      </c>
      <c r="C28" s="12">
        <v>450.0</v>
      </c>
      <c r="I28">
        <v>21.2</v>
      </c>
    </row>
    <row r="29">
      <c r="A29" s="37" t="str">
        <f>if(C29 ="", "", vlookup(C29, Specimen!A:E, 4, FALSE))</f>
        <v>Equus sp.</v>
      </c>
      <c r="B29" s="37" t="str">
        <f>if(C29 ="", "", vlookup(C29, Specimen!A:F, 5, FALSE))</f>
        <v>Femur</v>
      </c>
      <c r="C29" s="12">
        <v>504.0</v>
      </c>
      <c r="F29">
        <v>71.5</v>
      </c>
    </row>
    <row r="30">
      <c r="A30" s="37" t="str">
        <f>if(C30 ="", "", vlookup(C30, Specimen!A:E, 4, FALSE))</f>
        <v>Bos taurus</v>
      </c>
      <c r="B30" s="37" t="str">
        <f>if(C30 ="", "", vlookup(C30, Specimen!A:F, 5, FALSE))</f>
        <v>Int. phalanx</v>
      </c>
      <c r="C30" s="12">
        <v>506.0</v>
      </c>
      <c r="F30">
        <v>28.5</v>
      </c>
      <c r="I30">
        <v>33.6</v>
      </c>
      <c r="U30">
        <v>47.9</v>
      </c>
      <c r="AE30">
        <v>26.3</v>
      </c>
    </row>
    <row r="31">
      <c r="A31" s="37" t="str">
        <f>if(C31 ="", "", vlookup(C31, Specimen!A:E, 4, FALSE))</f>
        <v>Ovis/Capra</v>
      </c>
      <c r="B31" s="37" t="str">
        <f>if(C31 ="", "", vlookup(C31, Specimen!A:F, 5, FALSE))</f>
        <v>Calcaneum</v>
      </c>
      <c r="C31" s="12">
        <v>514.0</v>
      </c>
      <c r="T31">
        <v>21.8</v>
      </c>
      <c r="U31">
        <v>54.3</v>
      </c>
    </row>
    <row r="32">
      <c r="A32" s="37" t="str">
        <f>if(C32 ="", "", vlookup(C32, Specimen!A:E, 4, FALSE))</f>
        <v>Bos taurus</v>
      </c>
      <c r="B32" s="37" t="str">
        <f>if(C32 ="", "", vlookup(C32, Specimen!A:F, 5, FALSE))</f>
        <v>Prox. phalanx</v>
      </c>
      <c r="C32" s="12">
        <v>529.0</v>
      </c>
      <c r="F32">
        <v>27.0</v>
      </c>
      <c r="I32">
        <v>26.0</v>
      </c>
      <c r="X32">
        <v>53.4</v>
      </c>
      <c r="AE32">
        <v>22.6</v>
      </c>
    </row>
    <row r="33">
      <c r="A33" s="37" t="str">
        <f>if(C33 ="", "", vlookup(C33, Specimen!A:E, 4, FALSE))</f>
        <v>Ovis/Capra</v>
      </c>
      <c r="B33" s="37" t="str">
        <f>if(C33 ="", "", vlookup(C33, Specimen!A:F, 5, FALSE))</f>
        <v>Astragalus</v>
      </c>
      <c r="C33" s="12">
        <v>530.0</v>
      </c>
      <c r="F33">
        <v>19.4</v>
      </c>
      <c r="P33">
        <v>16.1</v>
      </c>
      <c r="V33">
        <v>28.7</v>
      </c>
      <c r="W33">
        <v>26.4</v>
      </c>
    </row>
    <row r="34">
      <c r="A34" s="37" t="str">
        <f>if(C34 ="", "", vlookup(C34, Specimen!A:E, 4, FALSE))</f>
        <v>Ovis aries</v>
      </c>
      <c r="B34" s="37" t="str">
        <f>if(C34 ="", "", vlookup(C34, Specimen!A:F, 5, FALSE))</f>
        <v>Astragalus</v>
      </c>
      <c r="C34" s="12">
        <v>603.0</v>
      </c>
      <c r="F34">
        <v>16.7</v>
      </c>
      <c r="P34">
        <v>13.7</v>
      </c>
      <c r="V34">
        <v>24.9</v>
      </c>
      <c r="W34">
        <v>23.6</v>
      </c>
    </row>
    <row r="35">
      <c r="A35" s="37" t="str">
        <f>if(C35 ="", "", vlookup(C35, Specimen!A:E, 4, FALSE))</f>
        <v>Bos taurus</v>
      </c>
      <c r="B35" s="37" t="str">
        <f>if(C35 ="", "", vlookup(C35, Specimen!A:F, 5, FALSE))</f>
        <v>Horn core</v>
      </c>
      <c r="C35" s="12">
        <v>613.0</v>
      </c>
      <c r="Y35">
        <v>65.2</v>
      </c>
    </row>
    <row r="36">
      <c r="A36" s="37" t="str">
        <f>if(C36 ="", "", vlookup(C36, Specimen!A:E, 4, FALSE))</f>
        <v>Bos taurus</v>
      </c>
      <c r="B36" s="37" t="str">
        <f>if(C36 ="", "", vlookup(C36, Specimen!A:F, 5, FALSE))</f>
        <v>Prox. phalanx</v>
      </c>
      <c r="C36" s="12">
        <v>619.0</v>
      </c>
      <c r="F36">
        <v>24.9</v>
      </c>
      <c r="I36">
        <v>27.0</v>
      </c>
      <c r="X36">
        <v>54.1</v>
      </c>
      <c r="AE36">
        <v>17.8</v>
      </c>
    </row>
    <row r="37">
      <c r="A37" s="37" t="str">
        <f>if(C37 ="", "", vlookup(C37, Specimen!A:E, 4, FALSE))</f>
        <v>Bos taurus</v>
      </c>
      <c r="B37" s="37" t="str">
        <f>if(C37 ="", "", vlookup(C37, Specimen!A:F, 5, FALSE))</f>
        <v>Int. phalanx</v>
      </c>
      <c r="C37" s="12">
        <v>620.0</v>
      </c>
      <c r="F37">
        <v>14.9</v>
      </c>
      <c r="I37">
        <v>18.6</v>
      </c>
      <c r="U37">
        <v>29.0</v>
      </c>
      <c r="AE37">
        <v>13.3</v>
      </c>
    </row>
    <row r="38">
      <c r="A38" s="37" t="str">
        <f>if(C38 ="", "", vlookup(C38, Specimen!A:E, 4, FALSE))</f>
        <v>Ovis/Capra</v>
      </c>
      <c r="B38" s="37" t="str">
        <f>if(C38 ="", "", vlookup(C38, Specimen!A:F, 5, FALSE))</f>
        <v>Prox. phalanx</v>
      </c>
      <c r="C38" s="12">
        <v>652.0</v>
      </c>
      <c r="I38">
        <v>12.8</v>
      </c>
    </row>
    <row r="39">
      <c r="A39" s="37" t="str">
        <f>if(C39 ="", "", vlookup(C39, Specimen!A:E, 4, FALSE))</f>
        <v>Ovis/Capra</v>
      </c>
      <c r="B39" s="37" t="str">
        <f>if(C39 ="", "", vlookup(C39, Specimen!A:F, 5, FALSE))</f>
        <v>Tibia</v>
      </c>
      <c r="C39" s="12">
        <v>653.0</v>
      </c>
      <c r="F39">
        <v>28.0</v>
      </c>
    </row>
    <row r="40">
      <c r="A40" s="37" t="str">
        <f>if(C40 ="", "", vlookup(C40, Specimen!A:E, 4, FALSE))</f>
        <v>Bos taurus</v>
      </c>
      <c r="B40" s="37" t="str">
        <f>if(C40 ="", "", vlookup(C40, Specimen!A:F, 5, FALSE))</f>
        <v>Radius</v>
      </c>
      <c r="C40" s="12">
        <v>672.0</v>
      </c>
      <c r="H40">
        <v>78.5</v>
      </c>
      <c r="I40">
        <v>84.9</v>
      </c>
    </row>
    <row r="41">
      <c r="A41" s="37" t="str">
        <f>if(C41 ="", "", vlookup(C41, Specimen!A:E, 4, FALSE))</f>
        <v>Ovis aries</v>
      </c>
      <c r="B41" s="37" t="str">
        <f>if(C41 ="", "", vlookup(C41, Specimen!A:F, 5, FALSE))</f>
        <v>Astragalus</v>
      </c>
      <c r="C41" s="12">
        <v>679.0</v>
      </c>
      <c r="F41">
        <v>20.2</v>
      </c>
      <c r="P41">
        <v>16.4</v>
      </c>
      <c r="V41">
        <v>29.9</v>
      </c>
      <c r="W41">
        <v>27.9</v>
      </c>
    </row>
    <row r="42">
      <c r="A42" s="37" t="str">
        <f>if(C42 ="", "", vlookup(C42, Specimen!A:E, 4, FALSE))</f>
        <v>Bos taurus</v>
      </c>
      <c r="B42" s="37" t="str">
        <f>if(C42 ="", "", vlookup(C42, Specimen!A:F, 5, FALSE))</f>
        <v>Metatarsal</v>
      </c>
      <c r="C42" s="12">
        <v>706.0</v>
      </c>
      <c r="F42">
        <v>48.2</v>
      </c>
      <c r="I42">
        <v>48.0</v>
      </c>
      <c r="U42">
        <v>227.5</v>
      </c>
      <c r="AE42">
        <v>22.7</v>
      </c>
    </row>
    <row r="43">
      <c r="A43" s="37" t="str">
        <f>if(C43 ="", "", vlookup(C43, Specimen!A:E, 4, FALSE))</f>
        <v>Bos taurus</v>
      </c>
      <c r="B43" s="37" t="str">
        <f>if(C43 ="", "", vlookup(C43, Specimen!A:F, 5, FALSE))</f>
        <v>Prox. phalanx</v>
      </c>
      <c r="C43" s="12">
        <v>743.0</v>
      </c>
      <c r="F43">
        <v>30.4</v>
      </c>
      <c r="I43">
        <v>31.4</v>
      </c>
      <c r="X43">
        <v>64.3</v>
      </c>
      <c r="AE43">
        <v>27.0</v>
      </c>
    </row>
    <row r="44">
      <c r="A44" s="37" t="str">
        <f>if(C44 ="", "", vlookup(C44, Specimen!A:E, 4, FALSE))</f>
        <v>Ovis/Capra</v>
      </c>
      <c r="B44" s="37" t="str">
        <f>if(C44 ="", "", vlookup(C44, Specimen!A:F, 5, FALSE))</f>
        <v>Femur</v>
      </c>
      <c r="C44" s="12">
        <v>745.0</v>
      </c>
      <c r="I44">
        <v>47.4</v>
      </c>
      <c r="L44">
        <v>21.4</v>
      </c>
    </row>
    <row r="45">
      <c r="A45" s="37" t="str">
        <f>if(C45 ="", "", vlookup(C45, Specimen!A:E, 4, FALSE))</f>
        <v>Ovis/Capra</v>
      </c>
      <c r="B45" s="37" t="str">
        <f>if(C45 ="", "", vlookup(C45, Specimen!A:F, 5, FALSE))</f>
        <v>Femur</v>
      </c>
      <c r="C45" s="12">
        <v>746.0</v>
      </c>
      <c r="F45">
        <v>35.3</v>
      </c>
    </row>
    <row r="46">
      <c r="A46" s="37" t="str">
        <f>if(C46 ="", "", vlookup(C46, Specimen!A:E, 4, FALSE))</f>
        <v>Ovis/Capra</v>
      </c>
      <c r="B46" s="37" t="str">
        <f>if(C46 ="", "", vlookup(C46, Specimen!A:F, 5, FALSE))</f>
        <v>Humerus</v>
      </c>
      <c r="C46" s="12">
        <v>752.0</v>
      </c>
      <c r="F46">
        <v>34.3</v>
      </c>
    </row>
    <row r="47">
      <c r="A47" s="37" t="str">
        <f>if(C47 ="", "", vlookup(C47, Specimen!A:E, 4, FALSE))</f>
        <v>Ovis aries</v>
      </c>
      <c r="B47" s="37" t="str">
        <f>if(C47 ="", "", vlookup(C47, Specimen!A:F, 5, FALSE))</f>
        <v>Humerus</v>
      </c>
      <c r="C47" s="12">
        <v>790.0</v>
      </c>
      <c r="F47">
        <v>30.6</v>
      </c>
    </row>
    <row r="48">
      <c r="A48" s="37" t="str">
        <f>if(C48 ="", "", vlookup(C48, Specimen!A:E, 4, FALSE))</f>
        <v>Ovis aries</v>
      </c>
      <c r="B48" s="37" t="str">
        <f>if(C48 ="", "", vlookup(C48, Specimen!A:F, 5, FALSE))</f>
        <v>Humerus</v>
      </c>
      <c r="C48" s="12">
        <v>794.0</v>
      </c>
      <c r="F48">
        <v>30.2</v>
      </c>
    </row>
    <row r="49">
      <c r="A49" s="37" t="str">
        <f>if(C49 ="", "", vlookup(C49, Specimen!A:E, 4, FALSE))</f>
        <v>Bos taurus</v>
      </c>
      <c r="B49" s="37" t="str">
        <f>if(C49 ="", "", vlookup(C49, Specimen!A:F, 5, FALSE))</f>
        <v>Prox. phalanx</v>
      </c>
      <c r="C49" s="12">
        <v>802.0</v>
      </c>
      <c r="F49">
        <v>26.6</v>
      </c>
      <c r="I49">
        <v>28.6</v>
      </c>
      <c r="X49">
        <v>58.8</v>
      </c>
      <c r="AE49">
        <v>25.6</v>
      </c>
    </row>
    <row r="50">
      <c r="A50" s="37" t="str">
        <f>if(C50 ="", "", vlookup(C50, Specimen!A:E, 4, FALSE))</f>
        <v>Bos taurus</v>
      </c>
      <c r="B50" s="37" t="str">
        <f>if(C50 ="", "", vlookup(C50, Specimen!A:F, 5, FALSE))</f>
        <v>Prox. phalanx</v>
      </c>
      <c r="C50" s="12">
        <v>823.0</v>
      </c>
      <c r="F50">
        <v>26.1</v>
      </c>
      <c r="I50">
        <v>27.9</v>
      </c>
      <c r="X50">
        <v>58.4</v>
      </c>
      <c r="AE50">
        <v>24.3</v>
      </c>
    </row>
    <row r="51">
      <c r="A51" s="37" t="str">
        <f>if(C51 ="", "", vlookup(C51, Specimen!A:E, 4, FALSE))</f>
        <v>Ovis aries</v>
      </c>
      <c r="B51" s="37" t="str">
        <f>if(C51 ="", "", vlookup(C51, Specimen!A:F, 5, FALSE))</f>
        <v>Calcaneum</v>
      </c>
      <c r="C51" s="12">
        <v>840.0</v>
      </c>
      <c r="T51">
        <v>25.9</v>
      </c>
      <c r="U51">
        <v>54.7</v>
      </c>
    </row>
    <row r="52">
      <c r="A52" s="37" t="str">
        <f>if(C52 ="", "", vlookup(C52, Specimen!A:E, 4, FALSE))</f>
        <v>Ovis/Capra</v>
      </c>
      <c r="B52" s="37" t="str">
        <f>if(C52 ="", "", vlookup(C52, Specimen!A:F, 5, FALSE))</f>
        <v>Prox. phalanx</v>
      </c>
      <c r="C52" s="12">
        <v>877.0</v>
      </c>
      <c r="F52">
        <v>16.5</v>
      </c>
      <c r="I52">
        <v>17.3</v>
      </c>
      <c r="X52">
        <v>44.4</v>
      </c>
      <c r="AE52">
        <v>14.8</v>
      </c>
    </row>
    <row r="53">
      <c r="A53" s="37" t="str">
        <f>if(C53 ="", "", vlookup(C53, Specimen!A:E, 4, FALSE))</f>
        <v>Bos taurus</v>
      </c>
      <c r="B53" s="37" t="str">
        <f>if(C53 ="", "", vlookup(C53, Specimen!A:F, 5, FALSE))</f>
        <v>Int. phalanx</v>
      </c>
      <c r="C53" s="12">
        <v>878.0</v>
      </c>
      <c r="F53">
        <v>29.0</v>
      </c>
      <c r="I53">
        <v>34.7</v>
      </c>
      <c r="U53">
        <v>40.7</v>
      </c>
      <c r="AE53">
        <v>25.0</v>
      </c>
    </row>
    <row r="54">
      <c r="A54" s="37" t="str">
        <f>if(C54 ="", "", vlookup(C54, Specimen!A:E, 4, FALSE))</f>
        <v>Bos taurus</v>
      </c>
      <c r="B54" s="37" t="str">
        <f>if(C54 ="", "", vlookup(C54, Specimen!A:F, 5, FALSE))</f>
        <v>Astragalus</v>
      </c>
      <c r="C54" s="12">
        <v>895.0</v>
      </c>
      <c r="P54">
        <v>35.4</v>
      </c>
      <c r="R54">
        <v>34.6</v>
      </c>
      <c r="V54">
        <v>62.5</v>
      </c>
      <c r="W54">
        <v>57.2</v>
      </c>
    </row>
    <row r="55">
      <c r="A55" s="37" t="str">
        <f>if(C55 ="", "", vlookup(C55, Specimen!A:E, 4, FALSE))</f>
        <v>Bos taurus</v>
      </c>
      <c r="B55" s="37" t="str">
        <f>if(C55 ="", "", vlookup(C55, Specimen!A:F, 5, FALSE))</f>
        <v>Prox. phalanx</v>
      </c>
      <c r="C55" s="12">
        <v>896.0</v>
      </c>
      <c r="F55">
        <v>26.0</v>
      </c>
      <c r="I55">
        <v>30.6</v>
      </c>
      <c r="X55">
        <v>61.1</v>
      </c>
      <c r="AE55">
        <v>21.8</v>
      </c>
    </row>
    <row r="56">
      <c r="A56" s="37" t="str">
        <f>if(C56 ="", "", vlookup(C56, Specimen!A:E, 4, FALSE))</f>
        <v>Bos taurus</v>
      </c>
      <c r="B56" s="37" t="str">
        <f>if(C56 ="", "", vlookup(C56, Specimen!A:F, 5, FALSE))</f>
        <v>Int. phalanx</v>
      </c>
      <c r="C56" s="12">
        <v>897.0</v>
      </c>
      <c r="F56">
        <v>26.2</v>
      </c>
      <c r="I56">
        <v>28.9</v>
      </c>
      <c r="U56">
        <v>33.1</v>
      </c>
      <c r="AE56">
        <v>22.2</v>
      </c>
    </row>
    <row r="57">
      <c r="A57" s="37" t="str">
        <f>if(C57 ="", "", vlookup(C57, Specimen!A:E, 4, FALSE))</f>
        <v>Bos taurus</v>
      </c>
      <c r="B57" s="37" t="str">
        <f>if(C57 ="", "", vlookup(C57, Specimen!A:F, 5, FALSE))</f>
        <v>Astragalus</v>
      </c>
      <c r="C57" s="12">
        <v>916.0</v>
      </c>
      <c r="F57">
        <v>38.9</v>
      </c>
      <c r="P57">
        <v>33.7</v>
      </c>
      <c r="R57">
        <v>34.7</v>
      </c>
      <c r="V57">
        <v>58.5</v>
      </c>
      <c r="W57">
        <v>53.8</v>
      </c>
    </row>
    <row r="58">
      <c r="A58" s="37" t="str">
        <f>if(C58 ="", "", vlookup(C58, Specimen!A:E, 4, FALSE))</f>
        <v>Bos taurus</v>
      </c>
      <c r="B58" s="37" t="str">
        <f>if(C58 ="", "", vlookup(C58, Specimen!A:F, 5, FALSE))</f>
        <v>Prox. phalanx</v>
      </c>
      <c r="C58" s="12">
        <v>947.0</v>
      </c>
      <c r="F58">
        <v>25.1</v>
      </c>
      <c r="I58">
        <v>27.4</v>
      </c>
      <c r="X58">
        <v>60.2</v>
      </c>
      <c r="AE58">
        <v>24.0</v>
      </c>
    </row>
    <row r="59">
      <c r="A59" s="37" t="str">
        <f>if(C59 ="", "", vlookup(C59, Specimen!A:E, 4, FALSE))</f>
        <v>Ovis/Capra</v>
      </c>
      <c r="B59" s="37" t="str">
        <f>if(C59 ="", "", vlookup(C59, Specimen!A:F, 5, FALSE))</f>
        <v>Femur</v>
      </c>
      <c r="C59" s="12">
        <v>970.0</v>
      </c>
      <c r="L59">
        <v>18.7</v>
      </c>
    </row>
    <row r="60">
      <c r="A60" s="37" t="str">
        <f>if(C60 ="", "", vlookup(C60, Specimen!A:E, 4, FALSE))</f>
        <v>Ovis aries</v>
      </c>
      <c r="B60" s="37" t="str">
        <f>if(C60 ="", "", vlookup(C60, Specimen!A:F, 5, FALSE))</f>
        <v>Astragalus</v>
      </c>
      <c r="C60" s="12">
        <v>1051.0</v>
      </c>
      <c r="F60">
        <v>18.1</v>
      </c>
      <c r="P60">
        <v>16.6</v>
      </c>
      <c r="V60">
        <v>28.2</v>
      </c>
      <c r="W60">
        <v>27.5</v>
      </c>
    </row>
    <row r="61">
      <c r="A61" s="37" t="str">
        <f>if(C61 ="", "", vlookup(C61, Specimen!A:E, 4, FALSE))</f>
        <v>Bos taurus</v>
      </c>
      <c r="B61" s="37" t="str">
        <f>if(C61 ="", "", vlookup(C61, Specimen!A:F, 5, FALSE))</f>
        <v>Astragalus</v>
      </c>
      <c r="C61" s="12">
        <v>1079.0</v>
      </c>
      <c r="F61">
        <v>44.2</v>
      </c>
      <c r="P61">
        <v>35.3</v>
      </c>
      <c r="R61">
        <v>33.3</v>
      </c>
      <c r="V61">
        <v>61.0</v>
      </c>
      <c r="W61">
        <v>55.7</v>
      </c>
    </row>
    <row r="62">
      <c r="A62" s="37" t="str">
        <f>if(C62 ="", "", vlookup(C62, Specimen!A:E, 4, FALSE))</f>
        <v>Bos taurus</v>
      </c>
      <c r="B62" s="37" t="str">
        <f>if(C62 ="", "", vlookup(C62, Specimen!A:F, 5, FALSE))</f>
        <v>Astragalus</v>
      </c>
      <c r="C62" s="12">
        <v>1205.0</v>
      </c>
      <c r="F62">
        <v>35.7</v>
      </c>
      <c r="P62">
        <v>32.7</v>
      </c>
      <c r="R62">
        <v>26.6</v>
      </c>
      <c r="V62">
        <v>57.5</v>
      </c>
      <c r="W62">
        <v>52.1</v>
      </c>
    </row>
    <row r="63">
      <c r="A63" s="37" t="str">
        <f>if(C63 ="", "", vlookup(C63, Specimen!A:E, 4, FALSE))</f>
        <v/>
      </c>
      <c r="B63" s="37" t="str">
        <f>if(C63 ="", "", vlookup(C63, Specimen!A:F, 5, FALSE))</f>
        <v/>
      </c>
      <c r="C63" s="12"/>
    </row>
    <row r="64">
      <c r="A64" s="37" t="str">
        <f>if(C64 ="", "", vlookup(C64, Specimen!A:E, 4, FALSE))</f>
        <v/>
      </c>
      <c r="B64" s="37" t="str">
        <f>if(C64 ="", "", vlookup(C64, Specimen!A:F, 5, FALSE))</f>
        <v/>
      </c>
      <c r="C64" s="12"/>
    </row>
    <row r="65">
      <c r="A65" s="37" t="str">
        <f>if(C65 ="", "", vlookup(C65, Specimen!A:E, 4, FALSE))</f>
        <v/>
      </c>
      <c r="B65" s="37" t="str">
        <f>if(C65 ="", "", vlookup(C65, Specimen!A:F, 5, FALSE))</f>
        <v/>
      </c>
      <c r="C65" s="12"/>
    </row>
    <row r="66">
      <c r="A66" s="37" t="str">
        <f>if(C66 ="", "", vlookup(C66, Specimen!A:E, 4, FALSE))</f>
        <v/>
      </c>
      <c r="B66" s="37" t="str">
        <f>if(C66 ="", "", vlookup(C66, Specimen!A:F, 5, FALSE))</f>
        <v/>
      </c>
      <c r="C66" s="12"/>
    </row>
    <row r="67">
      <c r="A67" s="37" t="str">
        <f>if(C67 ="", "", vlookup(C67, Specimen!A:E, 4, FALSE))</f>
        <v/>
      </c>
      <c r="B67" s="37" t="str">
        <f>if(C67 ="", "", vlookup(C67, Specimen!A:F, 5, FALSE))</f>
        <v/>
      </c>
      <c r="C67" s="12"/>
    </row>
    <row r="68">
      <c r="A68" s="37" t="str">
        <f>if(C68 ="", "", vlookup(C68, Specimen!A:E, 4, FALSE))</f>
        <v/>
      </c>
      <c r="B68" s="37" t="str">
        <f>if(C68 ="", "", vlookup(C68, Specimen!A:F, 5, FALSE))</f>
        <v/>
      </c>
      <c r="C68" s="12"/>
    </row>
    <row r="69">
      <c r="A69" s="37" t="str">
        <f>if(C69 ="", "", vlookup(C69, Specimen!A:E, 4, FALSE))</f>
        <v/>
      </c>
      <c r="B69" s="37" t="str">
        <f>if(C69 ="", "", vlookup(C69, Specimen!A:F, 5, FALSE))</f>
        <v/>
      </c>
      <c r="C69" s="12"/>
    </row>
    <row r="70">
      <c r="A70" s="37" t="str">
        <f>if(C70 ="", "", vlookup(C70, Specimen!A:E, 4, FALSE))</f>
        <v/>
      </c>
      <c r="B70" s="37" t="str">
        <f>if(C70 ="", "", vlookup(C70, Specimen!A:F, 5, FALSE))</f>
        <v/>
      </c>
      <c r="C70" s="12"/>
    </row>
    <row r="71">
      <c r="A71" s="37" t="str">
        <f>if(C71 ="", "", vlookup(C71, Specimen!A:E, 4, FALSE))</f>
        <v/>
      </c>
      <c r="B71" s="37" t="str">
        <f>if(C71 ="", "", vlookup(C71, Specimen!A:F, 5, FALSE))</f>
        <v/>
      </c>
      <c r="C71" s="12"/>
    </row>
    <row r="72">
      <c r="A72" s="37" t="str">
        <f>if(C72 ="", "", vlookup(C72, Specimen!A:E, 4, FALSE))</f>
        <v/>
      </c>
      <c r="B72" s="37" t="str">
        <f>if(C72 ="", "", vlookup(C72, Specimen!A:F, 5, FALSE))</f>
        <v/>
      </c>
      <c r="C72" s="12"/>
    </row>
    <row r="73">
      <c r="A73" s="37" t="str">
        <f>if(C73 ="", "", vlookup(C73, Specimen!A:E, 4, FALSE))</f>
        <v/>
      </c>
      <c r="B73" s="37" t="str">
        <f>if(C73 ="", "", vlookup(C73, Specimen!A:F, 5, FALSE))</f>
        <v/>
      </c>
      <c r="C73" s="12"/>
    </row>
    <row r="74">
      <c r="A74" s="37" t="str">
        <f>if(C74 ="", "", vlookup(C74, Specimen!A:E, 4, FALSE))</f>
        <v/>
      </c>
      <c r="B74" s="37" t="str">
        <f>if(C74 ="", "", vlookup(C74, Specimen!A:F, 5, FALSE))</f>
        <v/>
      </c>
      <c r="C74" s="12"/>
    </row>
    <row r="75">
      <c r="A75" s="37" t="str">
        <f>if(C75 ="", "", vlookup(C75, Specimen!A:E, 4, FALSE))</f>
        <v/>
      </c>
      <c r="B75" s="37" t="str">
        <f>if(C75 ="", "", vlookup(C75, Specimen!A:F, 5, FALSE))</f>
        <v/>
      </c>
      <c r="C75" s="12"/>
    </row>
    <row r="76">
      <c r="A76" s="37" t="str">
        <f>if(C76 ="", "", vlookup(C76, Specimen!A:E, 4, FALSE))</f>
        <v/>
      </c>
      <c r="B76" s="37" t="str">
        <f>if(C76 ="", "", vlookup(C76, Specimen!A:F, 5, FALSE))</f>
        <v/>
      </c>
      <c r="C76" s="12"/>
    </row>
    <row r="77">
      <c r="A77" s="37" t="str">
        <f>if(C77 ="", "", vlookup(C77, Specimen!A:E, 4, FALSE))</f>
        <v/>
      </c>
      <c r="B77" s="37" t="str">
        <f>if(C77 ="", "", vlookup(C77, Specimen!A:F, 5, FALSE))</f>
        <v/>
      </c>
      <c r="C77" s="12"/>
    </row>
    <row r="78">
      <c r="A78" s="37" t="str">
        <f>if(C78 ="", "", vlookup(C78, Specimen!A:E, 4, FALSE))</f>
        <v/>
      </c>
      <c r="B78" s="37" t="str">
        <f>if(C78 ="", "", vlookup(C78, Specimen!A:F, 5, FALSE))</f>
        <v/>
      </c>
      <c r="C78" s="12"/>
    </row>
    <row r="79">
      <c r="A79" s="37" t="str">
        <f>if(C79 ="", "", vlookup(C79, Specimen!A:E, 4, FALSE))</f>
        <v/>
      </c>
      <c r="B79" s="37" t="str">
        <f>if(C79 ="", "", vlookup(C79, Specimen!A:F, 5, FALSE))</f>
        <v/>
      </c>
      <c r="C79" s="12"/>
    </row>
    <row r="80">
      <c r="A80" s="37" t="str">
        <f>if(C80 ="", "", vlookup(C80, Specimen!A:E, 4, FALSE))</f>
        <v/>
      </c>
      <c r="B80" s="37" t="str">
        <f>if(C80 ="", "", vlookup(C80, Specimen!A:F, 5, FALSE))</f>
        <v/>
      </c>
      <c r="C80" s="12"/>
    </row>
    <row r="81">
      <c r="A81" s="37" t="str">
        <f>if(C81 ="", "", vlookup(C81, Specimen!A:E, 4, FALSE))</f>
        <v/>
      </c>
      <c r="B81" s="37" t="str">
        <f>if(C81 ="", "", vlookup(C81, Specimen!A:F, 5, FALSE))</f>
        <v/>
      </c>
      <c r="C81" s="12"/>
    </row>
    <row r="82">
      <c r="A82" s="37" t="str">
        <f>if(C82 ="", "", vlookup(C82, Specimen!A:E, 4, FALSE))</f>
        <v/>
      </c>
      <c r="B82" s="37" t="str">
        <f>if(C82 ="", "", vlookup(C82, Specimen!A:F, 5, FALSE))</f>
        <v/>
      </c>
      <c r="C82" s="12"/>
    </row>
    <row r="83">
      <c r="A83" s="37" t="str">
        <f>if(C83 ="", "", vlookup(C83, Specimen!A:E, 4, FALSE))</f>
        <v/>
      </c>
      <c r="B83" s="37" t="str">
        <f>if(C83 ="", "", vlookup(C83, Specimen!A:F, 5, FALSE))</f>
        <v/>
      </c>
      <c r="C83" s="12"/>
    </row>
    <row r="84">
      <c r="A84" s="37" t="str">
        <f>if(C84 ="", "", vlookup(C84, Specimen!A:E, 4, FALSE))</f>
        <v/>
      </c>
      <c r="B84" s="37" t="str">
        <f>if(C84 ="", "", vlookup(C84, Specimen!A:F, 5, FALSE))</f>
        <v/>
      </c>
      <c r="C84" s="12"/>
    </row>
    <row r="85">
      <c r="A85" s="37" t="str">
        <f>if(C85 ="", "", vlookup(C85, Specimen!A:E, 4, FALSE))</f>
        <v/>
      </c>
      <c r="B85" s="37" t="str">
        <f>if(C85 ="", "", vlookup(C85, Specimen!A:F, 5, FALSE))</f>
        <v/>
      </c>
      <c r="C85" s="12"/>
    </row>
    <row r="86">
      <c r="A86" s="37" t="str">
        <f>if(C86 ="", "", vlookup(C86, Specimen!A:E, 4, FALSE))</f>
        <v/>
      </c>
      <c r="B86" s="37" t="str">
        <f>if(C86 ="", "", vlookup(C86, Specimen!A:F, 5, FALSE))</f>
        <v/>
      </c>
      <c r="C86" s="12"/>
    </row>
    <row r="87">
      <c r="A87" s="37" t="str">
        <f>if(C87 ="", "", vlookup(C87, Specimen!A:E, 4, FALSE))</f>
        <v/>
      </c>
      <c r="B87" s="37" t="str">
        <f>if(C87 ="", "", vlookup(C87, Specimen!A:F, 5, FALSE))</f>
        <v/>
      </c>
      <c r="C87" s="12"/>
    </row>
    <row r="88">
      <c r="A88" s="37" t="str">
        <f>if(C88 ="", "", vlookup(C88, Specimen!A:E, 4, FALSE))</f>
        <v/>
      </c>
      <c r="B88" s="37" t="str">
        <f>if(C88 ="", "", vlookup(C88, Specimen!A:F, 5, FALSE))</f>
        <v/>
      </c>
      <c r="C88" s="12"/>
    </row>
    <row r="89">
      <c r="A89" s="37" t="str">
        <f>if(C89 ="", "", vlookup(C89, Specimen!A:E, 4, FALSE))</f>
        <v/>
      </c>
      <c r="B89" s="37" t="str">
        <f>if(C89 ="", "", vlookup(C89, Specimen!A:F, 5, FALSE))</f>
        <v/>
      </c>
      <c r="C89" s="12"/>
    </row>
    <row r="90">
      <c r="A90" s="37" t="str">
        <f>if(C90 ="", "", vlookup(C90, Specimen!A:E, 4, FALSE))</f>
        <v/>
      </c>
      <c r="B90" s="37" t="str">
        <f>if(C90 ="", "", vlookup(C90, Specimen!A:F, 5, FALSE))</f>
        <v/>
      </c>
      <c r="C90" s="12"/>
    </row>
    <row r="91">
      <c r="A91" s="37" t="str">
        <f>if(C91 ="", "", vlookup(C91, Specimen!A:E, 4, FALSE))</f>
        <v/>
      </c>
      <c r="B91" s="37" t="str">
        <f>if(C91 ="", "", vlookup(C91, Specimen!A:F, 5, FALSE))</f>
        <v/>
      </c>
      <c r="C91" s="12"/>
    </row>
    <row r="92">
      <c r="A92" s="37" t="str">
        <f>if(C92 ="", "", vlookup(C92, Specimen!A:E, 4, FALSE))</f>
        <v/>
      </c>
      <c r="B92" s="37" t="str">
        <f>if(C92 ="", "", vlookup(C92, Specimen!A:F, 5, FALSE))</f>
        <v/>
      </c>
      <c r="C92" s="12"/>
    </row>
    <row r="93">
      <c r="A93" s="37" t="str">
        <f>if(C93 ="", "", vlookup(C93, Specimen!A:E, 4, FALSE))</f>
        <v/>
      </c>
      <c r="B93" s="37" t="str">
        <f>if(C93 ="", "", vlookup(C93, Specimen!A:F, 5, FALSE))</f>
        <v/>
      </c>
      <c r="C93" s="12"/>
    </row>
    <row r="94">
      <c r="A94" s="37" t="str">
        <f>if(C94 ="", "", vlookup(C94, Specimen!A:E, 4, FALSE))</f>
        <v/>
      </c>
      <c r="B94" s="37" t="str">
        <f>if(C94 ="", "", vlookup(C94, Specimen!A:F, 5, FALSE))</f>
        <v/>
      </c>
      <c r="C94" s="12"/>
    </row>
    <row r="95">
      <c r="A95" s="37" t="str">
        <f>if(C95 ="", "", vlookup(C95, Specimen!A:E, 4, FALSE))</f>
        <v/>
      </c>
      <c r="B95" s="37" t="str">
        <f>if(C95 ="", "", vlookup(C95, Specimen!A:F, 5, FALSE))</f>
        <v/>
      </c>
      <c r="C95" s="12"/>
    </row>
    <row r="96">
      <c r="A96" s="37" t="str">
        <f>if(C96 ="", "", vlookup(C96, Specimen!A:E, 4, FALSE))</f>
        <v/>
      </c>
      <c r="B96" s="37" t="str">
        <f>if(C96 ="", "", vlookup(C96, Specimen!A:F, 5, FALSE))</f>
        <v/>
      </c>
      <c r="C96" s="12"/>
    </row>
    <row r="97">
      <c r="A97" s="37" t="str">
        <f>if(C97 ="", "", vlookup(C97, Specimen!A:E, 4, FALSE))</f>
        <v/>
      </c>
      <c r="B97" s="37" t="str">
        <f>if(C97 ="", "", vlookup(C97, Specimen!A:F, 5, FALSE))</f>
        <v/>
      </c>
      <c r="C97" s="12"/>
    </row>
    <row r="98">
      <c r="A98" s="37" t="str">
        <f>if(C98 ="", "", vlookup(C98, Specimen!A:E, 4, FALSE))</f>
        <v/>
      </c>
      <c r="B98" s="37" t="str">
        <f>if(C98 ="", "", vlookup(C98, Specimen!A:F, 5, FALSE))</f>
        <v/>
      </c>
      <c r="C98" s="12"/>
    </row>
    <row r="99">
      <c r="A99" s="37" t="str">
        <f>if(C99 ="", "", vlookup(C99, Specimen!A:E, 4, FALSE))</f>
        <v/>
      </c>
      <c r="B99" s="37" t="str">
        <f>if(C99 ="", "", vlookup(C99, Specimen!A:F, 5, FALSE))</f>
        <v/>
      </c>
      <c r="C99" s="12"/>
    </row>
    <row r="100">
      <c r="A100" s="37" t="str">
        <f>if(C100 ="", "", vlookup(C100, Specimen!A:E, 4, FALSE))</f>
        <v/>
      </c>
      <c r="B100" s="37" t="str">
        <f>if(C100 ="", "", vlookup(C100, Specimen!A:F, 5, FALSE))</f>
        <v/>
      </c>
      <c r="C100" s="12"/>
    </row>
    <row r="101">
      <c r="A101" s="37" t="str">
        <f>if(C101 ="", "", vlookup(C101, Specimen!A:E, 4, FALSE))</f>
        <v/>
      </c>
      <c r="B101" s="37" t="str">
        <f>if(C101 ="", "", vlookup(C101, Specimen!A:F, 5, FALSE))</f>
        <v/>
      </c>
      <c r="C101" s="12"/>
    </row>
    <row r="102">
      <c r="A102" s="37" t="str">
        <f>if(C102 ="", "", vlookup(C102, Specimen!A:E, 4, FALSE))</f>
        <v/>
      </c>
      <c r="B102" s="37" t="str">
        <f>if(C102 ="", "", vlookup(C102, Specimen!A:F, 5, FALSE))</f>
        <v/>
      </c>
      <c r="C102" s="12"/>
    </row>
    <row r="103">
      <c r="A103" s="37" t="str">
        <f>if(C103 ="", "", vlookup(C103, Specimen!A:E, 4, FALSE))</f>
        <v/>
      </c>
      <c r="B103" s="37" t="str">
        <f>if(C103 ="", "", vlookup(C103, Specimen!A:F, 5, FALSE))</f>
        <v/>
      </c>
      <c r="C103" s="12"/>
    </row>
    <row r="104">
      <c r="A104" s="37" t="str">
        <f>if(C104 ="", "", vlookup(C104, Specimen!A:E, 4, FALSE))</f>
        <v/>
      </c>
      <c r="B104" s="37" t="str">
        <f>if(C104 ="", "", vlookup(C104, Specimen!A:F, 5, FALSE))</f>
        <v/>
      </c>
      <c r="C104" s="12"/>
    </row>
    <row r="105">
      <c r="A105" s="37" t="str">
        <f>if(C105 ="", "", vlookup(C105, Specimen!A:E, 4, FALSE))</f>
        <v/>
      </c>
      <c r="B105" s="37" t="str">
        <f>if(C105 ="", "", vlookup(C105, Specimen!A:F, 5, FALSE))</f>
        <v/>
      </c>
      <c r="C105" s="12"/>
    </row>
    <row r="106">
      <c r="A106" s="37" t="str">
        <f>if(C106 ="", "", vlookup(C106, Specimen!A:E, 4, FALSE))</f>
        <v/>
      </c>
      <c r="B106" s="37" t="str">
        <f>if(C106 ="", "", vlookup(C106, Specimen!A:F, 5, FALSE))</f>
        <v/>
      </c>
      <c r="C106" s="12"/>
    </row>
    <row r="107">
      <c r="A107" s="37" t="str">
        <f>if(C107 ="", "", vlookup(C107, Specimen!A:E, 4, FALSE))</f>
        <v/>
      </c>
      <c r="B107" s="37" t="str">
        <f>if(C107 ="", "", vlookup(C107, Specimen!A:F, 5, FALSE))</f>
        <v/>
      </c>
      <c r="C107" s="12"/>
    </row>
    <row r="108">
      <c r="A108" s="37" t="str">
        <f>if(C108 ="", "", vlookup(C108, Specimen!A:E, 4, FALSE))</f>
        <v/>
      </c>
      <c r="B108" s="37" t="str">
        <f>if(C108 ="", "", vlookup(C108, Specimen!A:F, 5, FALSE))</f>
        <v/>
      </c>
      <c r="C108" s="12"/>
    </row>
    <row r="109">
      <c r="A109" s="37" t="str">
        <f>if(C109 ="", "", vlookup(C109, Specimen!A:E, 4, FALSE))</f>
        <v/>
      </c>
      <c r="B109" s="37" t="str">
        <f>if(C109 ="", "", vlookup(C109, Specimen!A:F, 5, FALSE))</f>
        <v/>
      </c>
      <c r="C109" s="12"/>
    </row>
    <row r="110">
      <c r="A110" s="37" t="str">
        <f>if(C110 ="", "", vlookup(C110, Specimen!A:E, 4, FALSE))</f>
        <v/>
      </c>
      <c r="B110" s="37" t="str">
        <f>if(C110 ="", "", vlookup(C110, Specimen!A:F, 5, FALSE))</f>
        <v/>
      </c>
      <c r="C110" s="12"/>
    </row>
    <row r="111">
      <c r="A111" s="37" t="str">
        <f>if(C111 ="", "", vlookup(C111, Specimen!A:E, 4, FALSE))</f>
        <v/>
      </c>
      <c r="B111" s="37" t="str">
        <f>if(C111 ="", "", vlookup(C111, Specimen!A:F, 5, FALSE))</f>
        <v/>
      </c>
      <c r="C111" s="12"/>
    </row>
    <row r="112">
      <c r="A112" s="37" t="str">
        <f>if(C112 ="", "", vlookup(C112, Specimen!A:E, 4, FALSE))</f>
        <v/>
      </c>
      <c r="B112" s="37" t="str">
        <f>if(C112 ="", "", vlookup(C112, Specimen!A:F, 5, FALSE))</f>
        <v/>
      </c>
      <c r="C112" s="12"/>
    </row>
    <row r="113">
      <c r="A113" s="37" t="str">
        <f>if(C113 ="", "", vlookup(C113, Specimen!A:E, 4, FALSE))</f>
        <v/>
      </c>
      <c r="B113" s="37" t="str">
        <f>if(C113 ="", "", vlookup(C113, Specimen!A:F, 5, FALSE))</f>
        <v/>
      </c>
      <c r="C113" s="12"/>
    </row>
    <row r="114">
      <c r="A114" s="37" t="str">
        <f>if(C114 ="", "", vlookup(C114, Specimen!A:E, 4, FALSE))</f>
        <v/>
      </c>
      <c r="B114" s="37" t="str">
        <f>if(C114 ="", "", vlookup(C114, Specimen!A:F, 5, FALSE))</f>
        <v/>
      </c>
      <c r="C114" s="12"/>
    </row>
    <row r="115">
      <c r="A115" s="37" t="str">
        <f>if(C115 ="", "", vlookup(C115, Specimen!A:E, 4, FALSE))</f>
        <v/>
      </c>
      <c r="B115" s="37" t="str">
        <f>if(C115 ="", "", vlookup(C115, Specimen!A:F, 5, FALSE))</f>
        <v/>
      </c>
      <c r="C115" s="12"/>
    </row>
    <row r="116">
      <c r="A116" s="37" t="str">
        <f>if(C116 ="", "", vlookup(C116, Specimen!A:E, 4, FALSE))</f>
        <v/>
      </c>
      <c r="B116" s="37" t="str">
        <f>if(C116 ="", "", vlookup(C116, Specimen!A:F, 5, FALSE))</f>
        <v/>
      </c>
      <c r="C116" s="12"/>
    </row>
    <row r="117">
      <c r="A117" s="37" t="str">
        <f>if(C117 ="", "", vlookup(C117, Specimen!A:E, 4, FALSE))</f>
        <v/>
      </c>
      <c r="B117" s="37" t="str">
        <f>if(C117 ="", "", vlookup(C117, Specimen!A:F, 5, FALSE))</f>
        <v/>
      </c>
      <c r="C117" s="12"/>
    </row>
    <row r="118">
      <c r="A118" s="37" t="str">
        <f>if(C118 ="", "", vlookup(C118, Specimen!A:E, 4, FALSE))</f>
        <v/>
      </c>
      <c r="B118" s="37" t="str">
        <f>if(C118 ="", "", vlookup(C118, Specimen!A:F, 5, FALSE))</f>
        <v/>
      </c>
      <c r="C118" s="12"/>
    </row>
    <row r="119">
      <c r="A119" s="37" t="str">
        <f>if(C119 ="", "", vlookup(C119, Specimen!A:E, 4, FALSE))</f>
        <v/>
      </c>
      <c r="B119" s="37" t="str">
        <f>if(C119 ="", "", vlookup(C119, Specimen!A:F, 5, FALSE))</f>
        <v/>
      </c>
      <c r="C119" s="12"/>
    </row>
    <row r="120">
      <c r="A120" s="37" t="str">
        <f>if(C120 ="", "", vlookup(C120, Specimen!A:E, 4, FALSE))</f>
        <v/>
      </c>
      <c r="B120" s="37" t="str">
        <f>if(C120 ="", "", vlookup(C120, Specimen!A:F, 5, FALSE))</f>
        <v/>
      </c>
      <c r="C120" s="12"/>
    </row>
    <row r="121">
      <c r="A121" s="37" t="str">
        <f>if(C121 ="", "", vlookup(C121, Specimen!A:E, 4, FALSE))</f>
        <v/>
      </c>
      <c r="B121" s="37" t="str">
        <f>if(C121 ="", "", vlookup(C121, Specimen!A:F, 5, FALSE))</f>
        <v/>
      </c>
      <c r="C121" s="12"/>
    </row>
    <row r="122">
      <c r="A122" s="37" t="str">
        <f>if(C122 ="", "", vlookup(C122, Specimen!A:E, 4, FALSE))</f>
        <v/>
      </c>
      <c r="B122" s="37" t="str">
        <f>if(C122 ="", "", vlookup(C122, Specimen!A:F, 5, FALSE))</f>
        <v/>
      </c>
      <c r="C122" s="12"/>
    </row>
    <row r="123">
      <c r="A123" s="37" t="str">
        <f>if(C123 ="", "", vlookup(C123, Specimen!A:E, 4, FALSE))</f>
        <v/>
      </c>
      <c r="B123" s="37" t="str">
        <f>if(C123 ="", "", vlookup(C123, Specimen!A:F, 5, FALSE))</f>
        <v/>
      </c>
      <c r="C123" s="12"/>
    </row>
    <row r="124">
      <c r="A124" s="37" t="str">
        <f>if(C124 ="", "", vlookup(C124, Specimen!A:E, 4, FALSE))</f>
        <v/>
      </c>
      <c r="B124" s="37" t="str">
        <f>if(C124 ="", "", vlookup(C124, Specimen!A:F, 5, FALSE))</f>
        <v/>
      </c>
      <c r="C124" s="12"/>
    </row>
    <row r="125">
      <c r="A125" s="37" t="str">
        <f>if(C125 ="", "", vlookup(C125, Specimen!A:E, 4, FALSE))</f>
        <v/>
      </c>
      <c r="B125" s="37" t="str">
        <f>if(C125 ="", "", vlookup(C125, Specimen!A:F, 5, FALSE))</f>
        <v/>
      </c>
      <c r="C125" s="12"/>
    </row>
    <row r="126">
      <c r="A126" s="37" t="str">
        <f>if(C126 ="", "", vlookup(C126, Specimen!A:E, 4, FALSE))</f>
        <v/>
      </c>
      <c r="B126" s="37" t="str">
        <f>if(C126 ="", "", vlookup(C126, Specimen!A:F, 5, FALSE))</f>
        <v/>
      </c>
      <c r="C126" s="12"/>
    </row>
    <row r="127">
      <c r="A127" s="37" t="str">
        <f>if(C127 ="", "", vlookup(C127, Specimen!A:E, 4, FALSE))</f>
        <v/>
      </c>
      <c r="B127" s="37" t="str">
        <f>if(C127 ="", "", vlookup(C127, Specimen!A:F, 5, FALSE))</f>
        <v/>
      </c>
      <c r="C127" s="12"/>
    </row>
    <row r="128">
      <c r="A128" s="37" t="str">
        <f>if(C128 ="", "", vlookup(C128, Specimen!A:E, 4, FALSE))</f>
        <v/>
      </c>
      <c r="B128" s="37" t="str">
        <f>if(C128 ="", "", vlookup(C128, Specimen!A:F, 5, FALSE))</f>
        <v/>
      </c>
      <c r="C128" s="12"/>
    </row>
    <row r="129">
      <c r="A129" s="37" t="str">
        <f>if(C129 ="", "", vlookup(C129, Specimen!A:E, 4, FALSE))</f>
        <v/>
      </c>
      <c r="B129" s="37" t="str">
        <f>if(C129 ="", "", vlookup(C129, Specimen!A:F, 5, FALSE))</f>
        <v/>
      </c>
      <c r="C129" s="12"/>
    </row>
    <row r="130">
      <c r="A130" s="37" t="str">
        <f>if(C130 ="", "", vlookup(C130, Specimen!A:E, 4, FALSE))</f>
        <v/>
      </c>
      <c r="B130" s="37" t="str">
        <f>if(C130 ="", "", vlookup(C130, Specimen!A:F, 5, FALSE))</f>
        <v/>
      </c>
      <c r="C130" s="12"/>
    </row>
    <row r="131">
      <c r="A131" s="37" t="str">
        <f>if(C131 ="", "", vlookup(C131, Specimen!A:E, 4, FALSE))</f>
        <v/>
      </c>
      <c r="B131" s="37" t="str">
        <f>if(C131 ="", "", vlookup(C131, Specimen!A:F, 5, FALSE))</f>
        <v/>
      </c>
      <c r="C131" s="12"/>
    </row>
    <row r="132">
      <c r="A132" s="37" t="str">
        <f>if(C132 ="", "", vlookup(C132, Specimen!A:E, 4, FALSE))</f>
        <v/>
      </c>
      <c r="B132" s="37" t="str">
        <f>if(C132 ="", "", vlookup(C132, Specimen!A:F, 5, FALSE))</f>
        <v/>
      </c>
      <c r="C132" s="12"/>
    </row>
    <row r="133">
      <c r="A133" s="37" t="str">
        <f>if(C133 ="", "", vlookup(C133, Specimen!A:E, 4, FALSE))</f>
        <v/>
      </c>
      <c r="B133" s="37" t="str">
        <f>if(C133 ="", "", vlookup(C133, Specimen!A:F, 5, FALSE))</f>
        <v/>
      </c>
      <c r="C133" s="12"/>
    </row>
    <row r="134">
      <c r="A134" s="37" t="str">
        <f>if(C134 ="", "", vlookup(C134, Specimen!A:E, 4, FALSE))</f>
        <v/>
      </c>
      <c r="B134" s="37" t="str">
        <f>if(C134 ="", "", vlookup(C134, Specimen!A:F, 5, FALSE))</f>
        <v/>
      </c>
      <c r="C134" s="12"/>
    </row>
    <row r="135">
      <c r="A135" s="37" t="str">
        <f>if(C135 ="", "", vlookup(C135, Specimen!A:E, 4, FALSE))</f>
        <v/>
      </c>
      <c r="B135" s="37" t="str">
        <f>if(C135 ="", "", vlookup(C135, Specimen!A:F, 5, FALSE))</f>
        <v/>
      </c>
      <c r="C135" s="12"/>
    </row>
    <row r="136">
      <c r="A136" s="37" t="str">
        <f>if(C136 ="", "", vlookup(C136, Specimen!A:E, 4, FALSE))</f>
        <v/>
      </c>
      <c r="B136" s="37" t="str">
        <f>if(C136 ="", "", vlookup(C136, Specimen!A:F, 5, FALSE))</f>
        <v/>
      </c>
      <c r="C136" s="12"/>
    </row>
    <row r="137">
      <c r="A137" s="37" t="str">
        <f>if(C137 ="", "", vlookup(C137, Specimen!A:E, 4, FALSE))</f>
        <v/>
      </c>
      <c r="B137" s="37" t="str">
        <f>if(C137 ="", "", vlookup(C137, Specimen!A:F, 5, FALSE))</f>
        <v/>
      </c>
      <c r="C137" s="12"/>
    </row>
    <row r="138">
      <c r="A138" s="37" t="str">
        <f>if(C138 ="", "", vlookup(C138, Specimen!A:E, 4, FALSE))</f>
        <v/>
      </c>
      <c r="B138" s="37" t="str">
        <f>if(C138 ="", "", vlookup(C138, Specimen!A:F, 5, FALSE))</f>
        <v/>
      </c>
      <c r="C138" s="12"/>
    </row>
    <row r="139">
      <c r="A139" s="37" t="str">
        <f>if(C139 ="", "", vlookup(C139, Specimen!A:E, 4, FALSE))</f>
        <v/>
      </c>
      <c r="B139" s="37" t="str">
        <f>if(C139 ="", "", vlookup(C139, Specimen!A:F, 5, FALSE))</f>
        <v/>
      </c>
      <c r="C139" s="12"/>
    </row>
    <row r="140">
      <c r="A140" s="37" t="str">
        <f>if(C140 ="", "", vlookup(C140, Specimen!A:E, 4, FALSE))</f>
        <v/>
      </c>
      <c r="B140" s="37" t="str">
        <f>if(C140 ="", "", vlookup(C140, Specimen!A:F, 5, FALSE))</f>
        <v/>
      </c>
      <c r="C140" s="12"/>
    </row>
    <row r="141">
      <c r="A141" s="37" t="str">
        <f>if(C141 ="", "", vlookup(C141, Specimen!A:E, 4, FALSE))</f>
        <v/>
      </c>
      <c r="B141" s="37" t="str">
        <f>if(C141 ="", "", vlookup(C141, Specimen!A:F, 5, FALSE))</f>
        <v/>
      </c>
      <c r="C141" s="12"/>
    </row>
    <row r="142">
      <c r="A142" s="37" t="str">
        <f>if(C142 ="", "", vlookup(C142, Specimen!A:E, 4, FALSE))</f>
        <v/>
      </c>
      <c r="B142" s="37" t="str">
        <f>if(C142 ="", "", vlookup(C142, Specimen!A:F, 5, FALSE))</f>
        <v/>
      </c>
      <c r="C142" s="12"/>
    </row>
    <row r="143">
      <c r="A143" s="37" t="str">
        <f>if(C143 ="", "", vlookup(C143, Specimen!A:E, 4, FALSE))</f>
        <v/>
      </c>
      <c r="B143" s="37" t="str">
        <f>if(C143 ="", "", vlookup(C143, Specimen!A:F, 5, FALSE))</f>
        <v/>
      </c>
      <c r="C143" s="12"/>
    </row>
    <row r="144">
      <c r="A144" s="37" t="str">
        <f>if(C144 ="", "", vlookup(C144, Specimen!A:E, 4, FALSE))</f>
        <v/>
      </c>
      <c r="B144" s="37" t="str">
        <f>if(C144 ="", "", vlookup(C144, Specimen!A:F, 5, FALSE))</f>
        <v/>
      </c>
      <c r="C144" s="12"/>
    </row>
    <row r="145">
      <c r="A145" s="37" t="str">
        <f>if(C145 ="", "", vlookup(C145, Specimen!A:E, 4, FALSE))</f>
        <v/>
      </c>
      <c r="B145" s="37" t="str">
        <f>if(C145 ="", "", vlookup(C145, Specimen!A:F, 5, FALSE))</f>
        <v/>
      </c>
      <c r="C145" s="12"/>
    </row>
    <row r="146">
      <c r="A146" s="37" t="str">
        <f>if(C146 ="", "", vlookup(C146, Specimen!A:E, 4, FALSE))</f>
        <v/>
      </c>
      <c r="B146" s="37" t="str">
        <f>if(C146 ="", "", vlookup(C146, Specimen!A:F, 5, FALSE))</f>
        <v/>
      </c>
      <c r="C146" s="12"/>
    </row>
    <row r="147">
      <c r="A147" s="37" t="str">
        <f>if(C147 ="", "", vlookup(C147, Specimen!A:E, 4, FALSE))</f>
        <v/>
      </c>
      <c r="B147" s="37" t="str">
        <f>if(C147 ="", "", vlookup(C147, Specimen!A:F, 5, FALSE))</f>
        <v/>
      </c>
      <c r="C147" s="12"/>
    </row>
    <row r="148">
      <c r="A148" s="37" t="str">
        <f>if(C148 ="", "", vlookup(C148, Specimen!A:E, 4, FALSE))</f>
        <v/>
      </c>
      <c r="B148" s="37" t="str">
        <f>if(C148 ="", "", vlookup(C148, Specimen!A:F, 5, FALSE))</f>
        <v/>
      </c>
      <c r="C148" s="12"/>
    </row>
    <row r="149">
      <c r="A149" s="37" t="str">
        <f>if(C149 ="", "", vlookup(C149, Specimen!A:E, 4, FALSE))</f>
        <v/>
      </c>
      <c r="B149" s="37" t="str">
        <f>if(C149 ="", "", vlookup(C149, Specimen!A:F, 5, FALSE))</f>
        <v/>
      </c>
      <c r="C149" s="12"/>
    </row>
    <row r="150">
      <c r="A150" s="37" t="str">
        <f>if(C150 ="", "", vlookup(C150, Specimen!A:E, 4, FALSE))</f>
        <v/>
      </c>
      <c r="B150" s="37" t="str">
        <f>if(C150 ="", "", vlookup(C150, Specimen!A:F, 5, FALSE))</f>
        <v/>
      </c>
      <c r="C150" s="12"/>
    </row>
    <row r="151">
      <c r="A151" s="37" t="str">
        <f>if(C151 ="", "", vlookup(C151, Specimen!A:E, 4, FALSE))</f>
        <v/>
      </c>
      <c r="B151" s="37" t="str">
        <f>if(C151 ="", "", vlookup(C151, Specimen!A:F, 5, FALSE))</f>
        <v/>
      </c>
      <c r="C151" s="12"/>
    </row>
    <row r="152">
      <c r="A152" s="37" t="str">
        <f>if(C152 ="", "", vlookup(C152, Specimen!A:E, 4, FALSE))</f>
        <v/>
      </c>
      <c r="B152" s="37" t="str">
        <f>if(C152 ="", "", vlookup(C152, Specimen!A:F, 5, FALSE))</f>
        <v/>
      </c>
      <c r="C152" s="12"/>
    </row>
    <row r="153">
      <c r="A153" s="37" t="str">
        <f>if(C153 ="", "", vlookup(C153, Specimen!A:E, 4, FALSE))</f>
        <v/>
      </c>
      <c r="B153" s="37" t="str">
        <f>if(C153 ="", "", vlookup(C153, Specimen!A:F, 5, FALSE))</f>
        <v/>
      </c>
      <c r="C153" s="12"/>
    </row>
    <row r="154">
      <c r="A154" s="37" t="str">
        <f>if(C154 ="", "", vlookup(C154, Specimen!A:E, 4, FALSE))</f>
        <v/>
      </c>
      <c r="B154" s="37" t="str">
        <f>if(C154 ="", "", vlookup(C154, Specimen!A:F, 5, FALSE))</f>
        <v/>
      </c>
      <c r="C154" s="12"/>
    </row>
    <row r="155">
      <c r="A155" s="37" t="str">
        <f>if(C155 ="", "", vlookup(C155, Specimen!A:E, 4, FALSE))</f>
        <v/>
      </c>
      <c r="B155" s="37" t="str">
        <f>if(C155 ="", "", vlookup(C155, Specimen!A:F, 5, FALSE))</f>
        <v/>
      </c>
      <c r="C155" s="12"/>
    </row>
    <row r="156">
      <c r="A156" s="37" t="str">
        <f>if(C156 ="", "", vlookup(C156, Specimen!A:E, 4, FALSE))</f>
        <v/>
      </c>
      <c r="B156" s="37" t="str">
        <f>if(C156 ="", "", vlookup(C156, Specimen!A:F, 5, FALSE))</f>
        <v/>
      </c>
      <c r="C156" s="12"/>
    </row>
    <row r="157">
      <c r="A157" s="37" t="str">
        <f>if(C157 ="", "", vlookup(C157, Specimen!A:E, 4, FALSE))</f>
        <v/>
      </c>
      <c r="B157" s="37" t="str">
        <f>if(C157 ="", "", vlookup(C157, Specimen!A:F, 5, FALSE))</f>
        <v/>
      </c>
      <c r="C157" s="12"/>
    </row>
    <row r="158">
      <c r="A158" s="37" t="str">
        <f>if(C158 ="", "", vlookup(C158, Specimen!A:E, 4, FALSE))</f>
        <v/>
      </c>
      <c r="B158" s="37" t="str">
        <f>if(C158 ="", "", vlookup(C158, Specimen!A:F, 5, FALSE))</f>
        <v/>
      </c>
      <c r="C158" s="12"/>
    </row>
    <row r="159">
      <c r="A159" s="37" t="str">
        <f>if(C159 ="", "", vlookup(C159, Specimen!A:E, 4, FALSE))</f>
        <v/>
      </c>
      <c r="B159" s="37" t="str">
        <f>if(C159 ="", "", vlookup(C159, Specimen!A:F, 5, FALSE))</f>
        <v/>
      </c>
      <c r="C159" s="12"/>
    </row>
    <row r="160">
      <c r="A160" s="37" t="str">
        <f>if(C160 ="", "", vlookup(C160, Specimen!A:E, 4, FALSE))</f>
        <v/>
      </c>
      <c r="B160" s="37" t="str">
        <f>if(C160 ="", "", vlookup(C160, Specimen!A:F, 5, FALSE))</f>
        <v/>
      </c>
      <c r="C160" s="12"/>
    </row>
    <row r="161">
      <c r="A161" s="37" t="str">
        <f>if(C161 ="", "", vlookup(C161, Specimen!A:E, 4, FALSE))</f>
        <v/>
      </c>
      <c r="B161" s="37" t="str">
        <f>if(C161 ="", "", vlookup(C161, Specimen!A:F, 5, FALSE))</f>
        <v/>
      </c>
      <c r="C161" s="12"/>
    </row>
    <row r="162">
      <c r="A162" s="37" t="str">
        <f>if(C162 ="", "", vlookup(C162, Specimen!A:E, 4, FALSE))</f>
        <v/>
      </c>
      <c r="B162" s="37" t="str">
        <f>if(C162 ="", "", vlookup(C162, Specimen!A:F, 5, FALSE))</f>
        <v/>
      </c>
      <c r="C162" s="12"/>
    </row>
    <row r="163">
      <c r="A163" s="37" t="str">
        <f>if(C163 ="", "", vlookup(C163, Specimen!A:E, 4, FALSE))</f>
        <v/>
      </c>
      <c r="B163" s="37" t="str">
        <f>if(C163 ="", "", vlookup(C163, Specimen!A:F, 5, FALSE))</f>
        <v/>
      </c>
      <c r="C163" s="12"/>
    </row>
    <row r="164">
      <c r="A164" s="37" t="str">
        <f>if(C164 ="", "", vlookup(C164, Specimen!A:E, 4, FALSE))</f>
        <v/>
      </c>
      <c r="B164" s="37" t="str">
        <f>if(C164 ="", "", vlookup(C164, Specimen!A:F, 5, FALSE))</f>
        <v/>
      </c>
      <c r="C164" s="12"/>
    </row>
    <row r="165">
      <c r="A165" s="37" t="str">
        <f>if(C165 ="", "", vlookup(C165, Specimen!A:E, 4, FALSE))</f>
        <v/>
      </c>
      <c r="B165" s="37" t="str">
        <f>if(C165 ="", "", vlookup(C165, Specimen!A:F, 5, FALSE))</f>
        <v/>
      </c>
      <c r="C165" s="12"/>
    </row>
    <row r="166">
      <c r="A166" s="37" t="str">
        <f>if(C166 ="", "", vlookup(C166, Specimen!A:E, 4, FALSE))</f>
        <v/>
      </c>
      <c r="B166" s="37" t="str">
        <f>if(C166 ="", "", vlookup(C166, Specimen!A:F, 5, FALSE))</f>
        <v/>
      </c>
      <c r="C166" s="12"/>
    </row>
    <row r="167">
      <c r="A167" s="37" t="str">
        <f>if(C167 ="", "", vlookup(C167, Specimen!A:E, 4, FALSE))</f>
        <v/>
      </c>
      <c r="B167" s="37" t="str">
        <f>if(C167 ="", "", vlookup(C167, Specimen!A:F, 5, FALSE))</f>
        <v/>
      </c>
      <c r="C167" s="12"/>
    </row>
    <row r="168">
      <c r="A168" s="37" t="str">
        <f>if(C168 ="", "", vlookup(C168, Specimen!A:E, 4, FALSE))</f>
        <v/>
      </c>
      <c r="B168" s="37" t="str">
        <f>if(C168 ="", "", vlookup(C168, Specimen!A:F, 5, FALSE))</f>
        <v/>
      </c>
      <c r="C168" s="12"/>
    </row>
    <row r="169">
      <c r="A169" s="37" t="str">
        <f>if(C169 ="", "", vlookup(C169, Specimen!A:E, 4, FALSE))</f>
        <v/>
      </c>
      <c r="B169" s="37" t="str">
        <f>if(C169 ="", "", vlookup(C169, Specimen!A:F, 5, FALSE))</f>
        <v/>
      </c>
      <c r="C169" s="12"/>
    </row>
    <row r="170">
      <c r="A170" s="37" t="str">
        <f>if(C170 ="", "", vlookup(C170, Specimen!A:E, 4, FALSE))</f>
        <v/>
      </c>
      <c r="B170" s="37" t="str">
        <f>if(C170 ="", "", vlookup(C170, Specimen!A:F, 5, FALSE))</f>
        <v/>
      </c>
      <c r="C170" s="12"/>
    </row>
    <row r="171">
      <c r="A171" s="37" t="str">
        <f>if(C171 ="", "", vlookup(C171, Specimen!A:E, 4, FALSE))</f>
        <v/>
      </c>
      <c r="B171" s="37" t="str">
        <f>if(C171 ="", "", vlookup(C171, Specimen!A:F, 5, FALSE))</f>
        <v/>
      </c>
      <c r="C171" s="12"/>
    </row>
    <row r="172">
      <c r="A172" s="37" t="str">
        <f>if(C172 ="", "", vlookup(C172, Specimen!A:E, 4, FALSE))</f>
        <v/>
      </c>
      <c r="B172" s="37" t="str">
        <f>if(C172 ="", "", vlookup(C172, Specimen!A:F, 5, FALSE))</f>
        <v/>
      </c>
      <c r="C172" s="12"/>
    </row>
    <row r="173">
      <c r="A173" s="37" t="str">
        <f>if(C173 ="", "", vlookup(C173, Specimen!A:E, 4, FALSE))</f>
        <v/>
      </c>
      <c r="B173" s="37" t="str">
        <f>if(C173 ="", "", vlookup(C173, Specimen!A:F, 5, FALSE))</f>
        <v/>
      </c>
      <c r="C173" s="12"/>
    </row>
    <row r="174">
      <c r="A174" s="37" t="str">
        <f>if(C174 ="", "", vlookup(C174, Specimen!A:E, 4, FALSE))</f>
        <v/>
      </c>
      <c r="B174" s="37" t="str">
        <f>if(C174 ="", "", vlookup(C174, Specimen!A:F, 5, FALSE))</f>
        <v/>
      </c>
      <c r="C174" s="12"/>
    </row>
    <row r="175">
      <c r="A175" s="37" t="str">
        <f>if(C175 ="", "", vlookup(C175, Specimen!A:E, 4, FALSE))</f>
        <v/>
      </c>
      <c r="B175" s="37" t="str">
        <f>if(C175 ="", "", vlookup(C175, Specimen!A:F, 5, FALSE))</f>
        <v/>
      </c>
      <c r="C175" s="12"/>
    </row>
    <row r="176">
      <c r="A176" s="37" t="str">
        <f>if(C176 ="", "", vlookup(C176, Specimen!A:E, 4, FALSE))</f>
        <v/>
      </c>
      <c r="B176" s="37" t="str">
        <f>if(C176 ="", "", vlookup(C176, Specimen!A:F, 5, FALSE))</f>
        <v/>
      </c>
      <c r="C176" s="12"/>
    </row>
    <row r="177">
      <c r="A177" s="37" t="str">
        <f>if(C177 ="", "", vlookup(C177, Specimen!A:E, 4, FALSE))</f>
        <v/>
      </c>
      <c r="B177" s="37" t="str">
        <f>if(C177 ="", "", vlookup(C177, Specimen!A:F, 5, FALSE))</f>
        <v/>
      </c>
      <c r="C177" s="12"/>
    </row>
    <row r="178">
      <c r="A178" s="37" t="str">
        <f>if(C178 ="", "", vlookup(C178, Specimen!A:E, 4, FALSE))</f>
        <v/>
      </c>
      <c r="B178" s="37" t="str">
        <f>if(C178 ="", "", vlookup(C178, Specimen!A:F, 5, FALSE))</f>
        <v/>
      </c>
      <c r="C178" s="12"/>
    </row>
    <row r="179">
      <c r="A179" s="37" t="str">
        <f>if(C179 ="", "", vlookup(C179, Specimen!A:E, 4, FALSE))</f>
        <v/>
      </c>
      <c r="B179" s="37" t="str">
        <f>if(C179 ="", "", vlookup(C179, Specimen!A:F, 5, FALSE))</f>
        <v/>
      </c>
      <c r="C179" s="12"/>
    </row>
    <row r="180">
      <c r="A180" s="37" t="str">
        <f>if(C180 ="", "", vlookup(C180, Specimen!A:E, 4, FALSE))</f>
        <v/>
      </c>
      <c r="B180" s="37" t="str">
        <f>if(C180 ="", "", vlookup(C180, Specimen!A:F, 5, FALSE))</f>
        <v/>
      </c>
      <c r="C180" s="12"/>
    </row>
    <row r="181">
      <c r="A181" s="37" t="str">
        <f>if(C181 ="", "", vlookup(C181, Specimen!A:E, 4, FALSE))</f>
        <v/>
      </c>
      <c r="B181" s="37" t="str">
        <f>if(C181 ="", "", vlookup(C181, Specimen!A:F, 5, FALSE))</f>
        <v/>
      </c>
      <c r="C181" s="12"/>
    </row>
    <row r="182">
      <c r="A182" s="37" t="str">
        <f>if(C182 ="", "", vlookup(C182, Specimen!A:E, 4, FALSE))</f>
        <v/>
      </c>
      <c r="B182" s="37" t="str">
        <f>if(C182 ="", "", vlookup(C182, Specimen!A:F, 5, FALSE))</f>
        <v/>
      </c>
      <c r="C182" s="12"/>
    </row>
    <row r="183">
      <c r="A183" s="37" t="str">
        <f>if(C183 ="", "", vlookup(C183, Specimen!A:E, 4, FALSE))</f>
        <v/>
      </c>
      <c r="B183" s="37" t="str">
        <f>if(C183 ="", "", vlookup(C183, Specimen!A:F, 5, FALSE))</f>
        <v/>
      </c>
      <c r="C183" s="12"/>
    </row>
    <row r="184">
      <c r="A184" s="37" t="str">
        <f>if(C184 ="", "", vlookup(C184, Specimen!A:E, 4, FALSE))</f>
        <v/>
      </c>
      <c r="B184" s="37" t="str">
        <f>if(C184 ="", "", vlookup(C184, Specimen!A:F, 5, FALSE))</f>
        <v/>
      </c>
      <c r="C184" s="12"/>
    </row>
    <row r="185">
      <c r="A185" s="37" t="str">
        <f>if(C185 ="", "", vlookup(C185, Specimen!A:E, 4, FALSE))</f>
        <v/>
      </c>
      <c r="B185" s="37" t="str">
        <f>if(C185 ="", "", vlookup(C185, Specimen!A:F, 5, FALSE))</f>
        <v/>
      </c>
      <c r="C185" s="12"/>
    </row>
    <row r="186">
      <c r="A186" s="37" t="str">
        <f>if(C186 ="", "", vlookup(C186, Specimen!A:E, 4, FALSE))</f>
        <v/>
      </c>
      <c r="B186" s="37" t="str">
        <f>if(C186 ="", "", vlookup(C186, Specimen!A:F, 5, FALSE))</f>
        <v/>
      </c>
      <c r="C186" s="12"/>
    </row>
    <row r="187">
      <c r="A187" s="37" t="str">
        <f>if(C187 ="", "", vlookup(C187, Specimen!A:E, 4, FALSE))</f>
        <v/>
      </c>
      <c r="B187" s="37" t="str">
        <f>if(C187 ="", "", vlookup(C187, Specimen!A:F, 5, FALSE))</f>
        <v/>
      </c>
      <c r="C187" s="12"/>
    </row>
    <row r="188">
      <c r="A188" s="37" t="str">
        <f>if(C188 ="", "", vlookup(C188, Specimen!A:E, 4, FALSE))</f>
        <v/>
      </c>
      <c r="B188" s="37" t="str">
        <f>if(C188 ="", "", vlookup(C188, Specimen!A:F, 5, FALSE))</f>
        <v/>
      </c>
      <c r="C188" s="12"/>
    </row>
    <row r="189">
      <c r="A189" s="37" t="str">
        <f>if(C189 ="", "", vlookup(C189, Specimen!A:E, 4, FALSE))</f>
        <v/>
      </c>
      <c r="B189" s="37" t="str">
        <f>if(C189 ="", "", vlookup(C189, Specimen!A:F, 5, FALSE))</f>
        <v/>
      </c>
      <c r="C189" s="12"/>
    </row>
    <row r="190">
      <c r="A190" s="37" t="str">
        <f>if(C190 ="", "", vlookup(C190, Specimen!A:E, 4, FALSE))</f>
        <v/>
      </c>
      <c r="B190" s="37" t="str">
        <f>if(C190 ="", "", vlookup(C190, Specimen!A:F, 5, FALSE))</f>
        <v/>
      </c>
      <c r="C190" s="12"/>
    </row>
    <row r="191">
      <c r="A191" s="37" t="str">
        <f>if(C191 ="", "", vlookup(C191, Specimen!A:E, 4, FALSE))</f>
        <v/>
      </c>
      <c r="B191" s="37" t="str">
        <f>if(C191 ="", "", vlookup(C191, Specimen!A:F, 5, FALSE))</f>
        <v/>
      </c>
      <c r="C191" s="12"/>
    </row>
    <row r="192">
      <c r="A192" s="37" t="str">
        <f>if(C192 ="", "", vlookup(C192, Specimen!A:E, 4, FALSE))</f>
        <v/>
      </c>
      <c r="B192" s="37" t="str">
        <f>if(C192 ="", "", vlookup(C192, Specimen!A:F, 5, FALSE))</f>
        <v/>
      </c>
      <c r="C192" s="12"/>
    </row>
    <row r="193">
      <c r="A193" s="37" t="str">
        <f>if(C193 ="", "", vlookup(C193, Specimen!A:E, 4, FALSE))</f>
        <v/>
      </c>
      <c r="B193" s="37" t="str">
        <f>if(C193 ="", "", vlookup(C193, Specimen!A:F, 5, FALSE))</f>
        <v/>
      </c>
      <c r="C193" s="12"/>
    </row>
    <row r="194">
      <c r="A194" s="37" t="str">
        <f>if(C194 ="", "", vlookup(C194, Specimen!A:E, 4, FALSE))</f>
        <v/>
      </c>
      <c r="B194" s="37" t="str">
        <f>if(C194 ="", "", vlookup(C194, Specimen!A:F, 5, FALSE))</f>
        <v/>
      </c>
      <c r="C194" s="12"/>
    </row>
    <row r="195">
      <c r="A195" s="37" t="str">
        <f>if(C195 ="", "", vlookup(C195, Specimen!A:E, 4, FALSE))</f>
        <v/>
      </c>
      <c r="B195" s="37" t="str">
        <f>if(C195 ="", "", vlookup(C195, Specimen!A:F, 5, FALSE))</f>
        <v/>
      </c>
      <c r="C195" s="12"/>
    </row>
    <row r="196">
      <c r="A196" s="37" t="str">
        <f>if(C196 ="", "", vlookup(C196, Specimen!A:E, 4, FALSE))</f>
        <v/>
      </c>
      <c r="B196" s="37" t="str">
        <f>if(C196 ="", "", vlookup(C196, Specimen!A:F, 5, FALSE))</f>
        <v/>
      </c>
      <c r="C196" s="12"/>
    </row>
    <row r="197">
      <c r="A197" s="37" t="str">
        <f>if(C197 ="", "", vlookup(C197, Specimen!A:E, 4, FALSE))</f>
        <v/>
      </c>
      <c r="B197" s="37" t="str">
        <f>if(C197 ="", "", vlookup(C197, Specimen!A:F, 5, FALSE))</f>
        <v/>
      </c>
      <c r="C197" s="12"/>
    </row>
    <row r="198">
      <c r="A198" s="37" t="str">
        <f>if(C198 ="", "", vlookup(C198, Specimen!A:E, 4, FALSE))</f>
        <v/>
      </c>
      <c r="B198" s="37" t="str">
        <f>if(C198 ="", "", vlookup(C198, Specimen!A:F, 5, FALSE))</f>
        <v/>
      </c>
      <c r="C198" s="12"/>
    </row>
    <row r="199">
      <c r="A199" s="37" t="str">
        <f>if(C199 ="", "", vlookup(C199, Specimen!A:E, 4, FALSE))</f>
        <v/>
      </c>
      <c r="B199" s="37" t="str">
        <f>if(C199 ="", "", vlookup(C199, Specimen!A:F, 5, FALSE))</f>
        <v/>
      </c>
      <c r="C199" s="12"/>
    </row>
    <row r="200">
      <c r="A200" s="37" t="str">
        <f>if(C200 ="", "", vlookup(C200, Specimen!A:E, 4, FALSE))</f>
        <v/>
      </c>
      <c r="B200" s="37" t="str">
        <f>if(C200 ="", "", vlookup(C200, Specimen!A:F, 5, FALSE))</f>
        <v/>
      </c>
      <c r="C200" s="12"/>
    </row>
    <row r="201">
      <c r="A201" s="37" t="str">
        <f>if(C201 ="", "", vlookup(C201, Specimen!A:E, 4, FALSE))</f>
        <v/>
      </c>
      <c r="B201" s="37" t="str">
        <f>if(C201 ="", "", vlookup(C201, Specimen!A:F, 5, FALSE))</f>
        <v/>
      </c>
      <c r="C201" s="12"/>
    </row>
    <row r="202">
      <c r="A202" s="37" t="str">
        <f>if(C202 ="", "", vlookup(C202, Specimen!A:E, 4, FALSE))</f>
        <v/>
      </c>
      <c r="B202" s="37" t="str">
        <f>if(C202 ="", "", vlookup(C202, Specimen!A:F, 5, FALSE))</f>
        <v/>
      </c>
      <c r="C202" s="12"/>
    </row>
    <row r="203">
      <c r="A203" s="37" t="str">
        <f>if(C203 ="", "", vlookup(C203, Specimen!A:E, 4, FALSE))</f>
        <v/>
      </c>
      <c r="B203" s="37" t="str">
        <f>if(C203 ="", "", vlookup(C203, Specimen!A:F, 5, FALSE))</f>
        <v/>
      </c>
      <c r="C203" s="12"/>
    </row>
    <row r="204">
      <c r="A204" s="37" t="str">
        <f>if(C204 ="", "", vlookup(C204, Specimen!A:E, 4, FALSE))</f>
        <v/>
      </c>
      <c r="B204" s="37" t="str">
        <f>if(C204 ="", "", vlookup(C204, Specimen!A:F, 5, FALSE))</f>
        <v/>
      </c>
      <c r="C204" s="12"/>
    </row>
    <row r="205">
      <c r="A205" s="37" t="str">
        <f>if(C205 ="", "", vlookup(C205, Specimen!A:E, 4, FALSE))</f>
        <v/>
      </c>
      <c r="B205" s="37" t="str">
        <f>if(C205 ="", "", vlookup(C205, Specimen!A:F, 5, FALSE))</f>
        <v/>
      </c>
      <c r="C205" s="12"/>
    </row>
    <row r="206">
      <c r="A206" s="37" t="str">
        <f>if(C206 ="", "", vlookup(C206, Specimen!A:E, 4, FALSE))</f>
        <v/>
      </c>
      <c r="B206" s="37" t="str">
        <f>if(C206 ="", "", vlookup(C206, Specimen!A:F, 5, FALSE))</f>
        <v/>
      </c>
      <c r="C206" s="12"/>
    </row>
    <row r="207">
      <c r="A207" s="37" t="str">
        <f>if(C207 ="", "", vlookup(C207, Specimen!A:E, 4, FALSE))</f>
        <v/>
      </c>
      <c r="B207" s="37" t="str">
        <f>if(C207 ="", "", vlookup(C207, Specimen!A:F, 5, FALSE))</f>
        <v/>
      </c>
      <c r="C207" s="12"/>
    </row>
    <row r="208">
      <c r="A208" s="37" t="str">
        <f>if(C208 ="", "", vlookup(C208, Specimen!A:E, 4, FALSE))</f>
        <v/>
      </c>
      <c r="B208" s="37" t="str">
        <f>if(C208 ="", "", vlookup(C208, Specimen!A:F, 5, FALSE))</f>
        <v/>
      </c>
      <c r="C208" s="12"/>
    </row>
    <row r="209">
      <c r="A209" s="37" t="str">
        <f>if(C209 ="", "", vlookup(C209, Specimen!A:E, 4, FALSE))</f>
        <v/>
      </c>
      <c r="B209" s="37" t="str">
        <f>if(C209 ="", "", vlookup(C209, Specimen!A:F, 5, FALSE))</f>
        <v/>
      </c>
      <c r="C209" s="12"/>
    </row>
    <row r="210">
      <c r="A210" s="37" t="str">
        <f>if(C210 ="", "", vlookup(C210, Specimen!A:E, 4, FALSE))</f>
        <v/>
      </c>
      <c r="B210" s="37" t="str">
        <f>if(C210 ="", "", vlookup(C210, Specimen!A:F, 5, FALSE))</f>
        <v/>
      </c>
      <c r="C210" s="12"/>
    </row>
    <row r="211">
      <c r="A211" s="37" t="str">
        <f>if(C211 ="", "", vlookup(C211, Specimen!A:E, 4, FALSE))</f>
        <v/>
      </c>
      <c r="B211" s="37" t="str">
        <f>if(C211 ="", "", vlookup(C211, Specimen!A:F, 5, FALSE))</f>
        <v/>
      </c>
      <c r="C211" s="12"/>
    </row>
    <row r="212">
      <c r="A212" s="37" t="str">
        <f>if(C212 ="", "", vlookup(C212, Specimen!A:E, 4, FALSE))</f>
        <v/>
      </c>
      <c r="B212" s="37" t="str">
        <f>if(C212 ="", "", vlookup(C212, Specimen!A:F, 5, FALSE))</f>
        <v/>
      </c>
      <c r="C212" s="12"/>
    </row>
    <row r="213">
      <c r="A213" s="37" t="str">
        <f>if(C213 ="", "", vlookup(C213, Specimen!A:E, 4, FALSE))</f>
        <v/>
      </c>
      <c r="B213" s="37" t="str">
        <f>if(C213 ="", "", vlookup(C213, Specimen!A:F, 5, FALSE))</f>
        <v/>
      </c>
      <c r="C213" s="12"/>
    </row>
    <row r="214">
      <c r="A214" s="37" t="str">
        <f>if(C214 ="", "", vlookup(C214, Specimen!A:E, 4, FALSE))</f>
        <v/>
      </c>
      <c r="B214" s="37" t="str">
        <f>if(C214 ="", "", vlookup(C214, Specimen!A:F, 5, FALSE))</f>
        <v/>
      </c>
      <c r="C214" s="12"/>
    </row>
    <row r="215">
      <c r="A215" s="37" t="str">
        <f>if(C215 ="", "", vlookup(C215, Specimen!A:E, 4, FALSE))</f>
        <v/>
      </c>
      <c r="B215" s="37" t="str">
        <f>if(C215 ="", "", vlookup(C215, Specimen!A:F, 5, FALSE))</f>
        <v/>
      </c>
      <c r="C215" s="12"/>
    </row>
    <row r="216">
      <c r="A216" s="37" t="str">
        <f>if(C216 ="", "", vlookup(C216, Specimen!A:E, 4, FALSE))</f>
        <v/>
      </c>
      <c r="B216" s="37" t="str">
        <f>if(C216 ="", "", vlookup(C216, Specimen!A:F, 5, FALSE))</f>
        <v/>
      </c>
      <c r="C216" s="12"/>
    </row>
    <row r="217">
      <c r="A217" s="37" t="str">
        <f>if(C217 ="", "", vlookup(C217, Specimen!A:E, 4, FALSE))</f>
        <v/>
      </c>
      <c r="B217" s="37" t="str">
        <f>if(C217 ="", "", vlookup(C217, Specimen!A:F, 5, FALSE))</f>
        <v/>
      </c>
      <c r="C217" s="12"/>
    </row>
    <row r="218">
      <c r="A218" s="37" t="str">
        <f>if(C218 ="", "", vlookup(C218, Specimen!A:E, 4, FALSE))</f>
        <v/>
      </c>
      <c r="B218" s="37" t="str">
        <f>if(C218 ="", "", vlookup(C218, Specimen!A:F, 5, FALSE))</f>
        <v/>
      </c>
      <c r="C218" s="12"/>
    </row>
    <row r="219">
      <c r="A219" s="37" t="str">
        <f>if(C219 ="", "", vlookup(C219, Specimen!A:E, 4, FALSE))</f>
        <v/>
      </c>
      <c r="B219" s="37" t="str">
        <f>if(C219 ="", "", vlookup(C219, Specimen!A:F, 5, FALSE))</f>
        <v/>
      </c>
      <c r="C219" s="12"/>
    </row>
    <row r="220">
      <c r="A220" s="37" t="str">
        <f>if(C220 ="", "", vlookup(C220, Specimen!A:E, 4, FALSE))</f>
        <v/>
      </c>
      <c r="B220" s="37" t="str">
        <f>if(C220 ="", "", vlookup(C220, Specimen!A:F, 5, FALSE))</f>
        <v/>
      </c>
      <c r="C220" s="12"/>
    </row>
    <row r="221">
      <c r="A221" s="37" t="str">
        <f>if(C221 ="", "", vlookup(C221, Specimen!A:E, 4, FALSE))</f>
        <v/>
      </c>
      <c r="B221" s="37" t="str">
        <f>if(C221 ="", "", vlookup(C221, Specimen!A:F, 5, FALSE))</f>
        <v/>
      </c>
      <c r="C221" s="12"/>
    </row>
    <row r="222">
      <c r="A222" s="37" t="str">
        <f>if(C222 ="", "", vlookup(C222, Specimen!A:E, 4, FALSE))</f>
        <v/>
      </c>
      <c r="B222" s="37" t="str">
        <f>if(C222 ="", "", vlookup(C222, Specimen!A:F, 5, FALSE))</f>
        <v/>
      </c>
      <c r="C222" s="12"/>
    </row>
    <row r="223">
      <c r="A223" s="37" t="str">
        <f>if(C223 ="", "", vlookup(C223, Specimen!A:E, 4, FALSE))</f>
        <v/>
      </c>
      <c r="B223" s="37" t="str">
        <f>if(C223 ="", "", vlookup(C223, Specimen!A:F, 5, FALSE))</f>
        <v/>
      </c>
      <c r="C223" s="12"/>
    </row>
    <row r="224">
      <c r="A224" s="37" t="str">
        <f>if(C224 ="", "", vlookup(C224, Specimen!A:E, 4, FALSE))</f>
        <v/>
      </c>
      <c r="B224" s="37" t="str">
        <f>if(C224 ="", "", vlookup(C224, Specimen!A:F, 5, FALSE))</f>
        <v/>
      </c>
      <c r="C224" s="12"/>
    </row>
    <row r="225">
      <c r="A225" s="37" t="str">
        <f>if(C225 ="", "", vlookup(C225, Specimen!A:E, 4, FALSE))</f>
        <v/>
      </c>
      <c r="B225" s="37" t="str">
        <f>if(C225 ="", "", vlookup(C225, Specimen!A:F, 5, FALSE))</f>
        <v/>
      </c>
      <c r="C225" s="12"/>
    </row>
    <row r="226">
      <c r="A226" s="37" t="str">
        <f>if(C226 ="", "", vlookup(C226, Specimen!A:E, 4, FALSE))</f>
        <v/>
      </c>
      <c r="B226" s="37" t="str">
        <f>if(C226 ="", "", vlookup(C226, Specimen!A:F, 5, FALSE))</f>
        <v/>
      </c>
      <c r="C226" s="12"/>
    </row>
    <row r="227">
      <c r="A227" s="37" t="str">
        <f>if(C227 ="", "", vlookup(C227, Specimen!A:E, 4, FALSE))</f>
        <v/>
      </c>
      <c r="B227" s="37" t="str">
        <f>if(C227 ="", "", vlookup(C227, Specimen!A:F, 5, FALSE))</f>
        <v/>
      </c>
      <c r="C227" s="12"/>
    </row>
    <row r="228">
      <c r="A228" s="37" t="str">
        <f>if(C228 ="", "", vlookup(C228, Specimen!A:E, 4, FALSE))</f>
        <v/>
      </c>
      <c r="B228" s="37" t="str">
        <f>if(C228 ="", "", vlookup(C228, Specimen!A:F, 5, FALSE))</f>
        <v/>
      </c>
      <c r="C228" s="12"/>
    </row>
    <row r="229">
      <c r="A229" s="37" t="str">
        <f>if(C229 ="", "", vlookup(C229, Specimen!A:E, 4, FALSE))</f>
        <v/>
      </c>
      <c r="B229" s="37" t="str">
        <f>if(C229 ="", "", vlookup(C229, Specimen!A:F, 5, FALSE))</f>
        <v/>
      </c>
      <c r="C229" s="12"/>
    </row>
    <row r="230">
      <c r="A230" s="37" t="str">
        <f>if(C230 ="", "", vlookup(C230, Specimen!A:E, 4, FALSE))</f>
        <v/>
      </c>
      <c r="B230" s="37" t="str">
        <f>if(C230 ="", "", vlookup(C230, Specimen!A:F, 5, FALSE))</f>
        <v/>
      </c>
      <c r="C230" s="12"/>
    </row>
    <row r="231">
      <c r="A231" s="37" t="str">
        <f>if(C231 ="", "", vlookup(C231, Specimen!A:E, 4, FALSE))</f>
        <v/>
      </c>
      <c r="B231" s="37" t="str">
        <f>if(C231 ="", "", vlookup(C231, Specimen!A:F, 5, FALSE))</f>
        <v/>
      </c>
      <c r="C231" s="12"/>
    </row>
    <row r="232">
      <c r="A232" s="37" t="str">
        <f>if(C232 ="", "", vlookup(C232, Specimen!A:E, 4, FALSE))</f>
        <v/>
      </c>
      <c r="B232" s="37" t="str">
        <f>if(C232 ="", "", vlookup(C232, Specimen!A:F, 5, FALSE))</f>
        <v/>
      </c>
      <c r="C232" s="12"/>
    </row>
    <row r="233">
      <c r="A233" s="37" t="str">
        <f>if(C233 ="", "", vlookup(C233, Specimen!A:E, 4, FALSE))</f>
        <v/>
      </c>
      <c r="B233" s="37" t="str">
        <f>if(C233 ="", "", vlookup(C233, Specimen!A:F, 5, FALSE))</f>
        <v/>
      </c>
      <c r="C233" s="12"/>
    </row>
    <row r="234">
      <c r="A234" s="37" t="str">
        <f>if(C234 ="", "", vlookup(C234, Specimen!A:E, 4, FALSE))</f>
        <v/>
      </c>
      <c r="B234" s="37" t="str">
        <f>if(C234 ="", "", vlookup(C234, Specimen!A:F, 5, FALSE))</f>
        <v/>
      </c>
      <c r="C234" s="12"/>
    </row>
    <row r="235">
      <c r="A235" s="37" t="str">
        <f>if(C235 ="", "", vlookup(C235, Specimen!A:E, 4, FALSE))</f>
        <v/>
      </c>
      <c r="B235" s="37" t="str">
        <f>if(C235 ="", "", vlookup(C235, Specimen!A:F, 5, FALSE))</f>
        <v/>
      </c>
      <c r="C235" s="12"/>
    </row>
    <row r="236">
      <c r="A236" s="37" t="str">
        <f>if(C236 ="", "", vlookup(C236, Specimen!A:E, 4, FALSE))</f>
        <v/>
      </c>
      <c r="B236" s="37" t="str">
        <f>if(C236 ="", "", vlookup(C236, Specimen!A:F, 5, FALSE))</f>
        <v/>
      </c>
      <c r="C236" s="12"/>
    </row>
    <row r="237">
      <c r="A237" s="37" t="str">
        <f>if(C237 ="", "", vlookup(C237, Specimen!A:E, 4, FALSE))</f>
        <v/>
      </c>
      <c r="B237" s="37" t="str">
        <f>if(C237 ="", "", vlookup(C237, Specimen!A:F, 5, FALSE))</f>
        <v/>
      </c>
      <c r="C237" s="12"/>
    </row>
    <row r="238">
      <c r="A238" s="37" t="str">
        <f>if(C238 ="", "", vlookup(C238, Specimen!A:E, 4, FALSE))</f>
        <v/>
      </c>
      <c r="B238" s="37" t="str">
        <f>if(C238 ="", "", vlookup(C238, Specimen!A:F, 5, FALSE))</f>
        <v/>
      </c>
      <c r="C238" s="12"/>
    </row>
    <row r="239">
      <c r="A239" s="37" t="str">
        <f>if(C239 ="", "", vlookup(C239, Specimen!A:E, 4, FALSE))</f>
        <v/>
      </c>
      <c r="B239" s="37" t="str">
        <f>if(C239 ="", "", vlookup(C239, Specimen!A:F, 5, FALSE))</f>
        <v/>
      </c>
      <c r="C239" s="12"/>
    </row>
    <row r="240">
      <c r="A240" s="37" t="str">
        <f>if(C240 ="", "", vlookup(C240, Specimen!A:E, 4, FALSE))</f>
        <v/>
      </c>
      <c r="B240" s="37" t="str">
        <f>if(C240 ="", "", vlookup(C240, Specimen!A:F, 5, FALSE))</f>
        <v/>
      </c>
      <c r="C240" s="12"/>
    </row>
    <row r="241">
      <c r="A241" s="37" t="str">
        <f>if(C241 ="", "", vlookup(C241, Specimen!A:E, 4, FALSE))</f>
        <v/>
      </c>
      <c r="B241" s="37" t="str">
        <f>if(C241 ="", "", vlookup(C241, Specimen!A:F, 5, FALSE))</f>
        <v/>
      </c>
      <c r="C241" s="12"/>
    </row>
    <row r="242">
      <c r="A242" s="37" t="str">
        <f>if(C242 ="", "", vlookup(C242, Specimen!A:E, 4, FALSE))</f>
        <v/>
      </c>
      <c r="B242" s="37" t="str">
        <f>if(C242 ="", "", vlookup(C242, Specimen!A:F, 5, FALSE))</f>
        <v/>
      </c>
      <c r="C242" s="12"/>
    </row>
    <row r="243">
      <c r="A243" s="37" t="str">
        <f>if(C243 ="", "", vlookup(C243, Specimen!A:E, 4, FALSE))</f>
        <v/>
      </c>
      <c r="B243" s="37" t="str">
        <f>if(C243 ="", "", vlookup(C243, Specimen!A:F, 5, FALSE))</f>
        <v/>
      </c>
      <c r="C243" s="12"/>
    </row>
    <row r="244">
      <c r="A244" s="37" t="str">
        <f>if(C244 ="", "", vlookup(C244, Specimen!A:E, 4, FALSE))</f>
        <v/>
      </c>
      <c r="B244" s="37" t="str">
        <f>if(C244 ="", "", vlookup(C244, Specimen!A:F, 5, FALSE))</f>
        <v/>
      </c>
      <c r="C244" s="12"/>
    </row>
    <row r="245">
      <c r="A245" s="37" t="str">
        <f>if(C245 ="", "", vlookup(C245, Specimen!A:E, 4, FALSE))</f>
        <v/>
      </c>
      <c r="B245" s="37" t="str">
        <f>if(C245 ="", "", vlookup(C245, Specimen!A:F, 5, FALSE))</f>
        <v/>
      </c>
      <c r="C245" s="12"/>
    </row>
    <row r="246">
      <c r="A246" s="37" t="str">
        <f>if(C246 ="", "", vlookup(C246, Specimen!A:E, 4, FALSE))</f>
        <v/>
      </c>
      <c r="B246" s="37" t="str">
        <f>if(C246 ="", "", vlookup(C246, Specimen!A:F, 5, FALSE))</f>
        <v/>
      </c>
      <c r="C246" s="12"/>
    </row>
    <row r="247">
      <c r="A247" s="37" t="str">
        <f>if(C247 ="", "", vlookup(C247, Specimen!A:E, 4, FALSE))</f>
        <v/>
      </c>
      <c r="B247" s="37" t="str">
        <f>if(C247 ="", "", vlookup(C247, Specimen!A:F, 5, FALSE))</f>
        <v/>
      </c>
      <c r="C247" s="12"/>
    </row>
    <row r="248">
      <c r="A248" s="37" t="str">
        <f>if(C248 ="", "", vlookup(C248, Specimen!A:E, 4, FALSE))</f>
        <v/>
      </c>
      <c r="B248" s="37" t="str">
        <f>if(C248 ="", "", vlookup(C248, Specimen!A:F, 5, FALSE))</f>
        <v/>
      </c>
      <c r="C248" s="12"/>
    </row>
    <row r="249">
      <c r="A249" s="37" t="str">
        <f>if(C249 ="", "", vlookup(C249, Specimen!A:E, 4, FALSE))</f>
        <v/>
      </c>
      <c r="B249" s="37" t="str">
        <f>if(C249 ="", "", vlookup(C249, Specimen!A:F, 5, FALSE))</f>
        <v/>
      </c>
      <c r="C249" s="12"/>
    </row>
    <row r="250">
      <c r="A250" s="37" t="str">
        <f>if(C250 ="", "", vlookup(C250, Specimen!A:E, 4, FALSE))</f>
        <v/>
      </c>
      <c r="B250" s="37" t="str">
        <f>if(C250 ="", "", vlookup(C250, Specimen!A:F, 5, FALSE))</f>
        <v/>
      </c>
      <c r="C250" s="12"/>
    </row>
    <row r="251">
      <c r="A251" s="37" t="str">
        <f>if(C251 ="", "", vlookup(C251, Specimen!A:E, 4, FALSE))</f>
        <v/>
      </c>
      <c r="B251" s="37" t="str">
        <f>if(C251 ="", "", vlookup(C251, Specimen!A:F, 5, FALSE))</f>
        <v/>
      </c>
      <c r="C251" s="12"/>
    </row>
    <row r="252">
      <c r="A252" s="37" t="str">
        <f>if(C252 ="", "", vlookup(C252, Specimen!A:E, 4, FALSE))</f>
        <v/>
      </c>
      <c r="B252" s="37" t="str">
        <f>if(C252 ="", "", vlookup(C252, Specimen!A:F, 5, FALSE))</f>
        <v/>
      </c>
      <c r="C252" s="12"/>
    </row>
    <row r="253">
      <c r="A253" s="37" t="str">
        <f>if(C253 ="", "", vlookup(C253, Specimen!A:E, 4, FALSE))</f>
        <v/>
      </c>
      <c r="B253" s="37" t="str">
        <f>if(C253 ="", "", vlookup(C253, Specimen!A:F, 5, FALSE))</f>
        <v/>
      </c>
      <c r="C253" s="12"/>
    </row>
    <row r="254">
      <c r="A254" s="37" t="str">
        <f>if(C254 ="", "", vlookup(C254, Specimen!A:E, 4, FALSE))</f>
        <v/>
      </c>
      <c r="B254" s="37" t="str">
        <f>if(C254 ="", "", vlookup(C254, Specimen!A:F, 5, FALSE))</f>
        <v/>
      </c>
      <c r="C254" s="12"/>
    </row>
    <row r="255">
      <c r="A255" s="37" t="str">
        <f>if(C255 ="", "", vlookup(C255, Specimen!A:E, 4, FALSE))</f>
        <v/>
      </c>
      <c r="B255" s="37" t="str">
        <f>if(C255 ="", "", vlookup(C255, Specimen!A:F, 5, FALSE))</f>
        <v/>
      </c>
      <c r="C255" s="12"/>
    </row>
    <row r="256">
      <c r="A256" s="37" t="str">
        <f>if(C256 ="", "", vlookup(C256, Specimen!A:E, 4, FALSE))</f>
        <v/>
      </c>
      <c r="B256" s="37" t="str">
        <f>if(C256 ="", "", vlookup(C256, Specimen!A:F, 5, FALSE))</f>
        <v/>
      </c>
      <c r="C256" s="12"/>
    </row>
    <row r="257">
      <c r="A257" s="37" t="str">
        <f>if(C257 ="", "", vlookup(C257, Specimen!A:E, 4, FALSE))</f>
        <v/>
      </c>
      <c r="B257" s="37" t="str">
        <f>if(C257 ="", "", vlookup(C257, Specimen!A:F, 5, FALSE))</f>
        <v/>
      </c>
      <c r="C257" s="12"/>
    </row>
    <row r="258">
      <c r="A258" s="37" t="str">
        <f>if(C258 ="", "", vlookup(C258, Specimen!A:E, 4, FALSE))</f>
        <v/>
      </c>
      <c r="B258" s="37" t="str">
        <f>if(C258 ="", "", vlookup(C258, Specimen!A:F, 5, FALSE))</f>
        <v/>
      </c>
      <c r="C258" s="12"/>
    </row>
    <row r="259">
      <c r="A259" s="37" t="str">
        <f>if(C259 ="", "", vlookup(C259, Specimen!A:E, 4, FALSE))</f>
        <v/>
      </c>
      <c r="B259" s="37" t="str">
        <f>if(C259 ="", "", vlookup(C259, Specimen!A:F, 5, FALSE))</f>
        <v/>
      </c>
      <c r="C259" s="12"/>
    </row>
    <row r="260">
      <c r="A260" s="37" t="str">
        <f>if(C260 ="", "", vlookup(C260, Specimen!A:E, 4, FALSE))</f>
        <v/>
      </c>
      <c r="B260" s="37" t="str">
        <f>if(C260 ="", "", vlookup(C260, Specimen!A:F, 5, FALSE))</f>
        <v/>
      </c>
      <c r="C260" s="12"/>
    </row>
    <row r="261">
      <c r="A261" s="37" t="str">
        <f>if(C261 ="", "", vlookup(C261, Specimen!A:E, 4, FALSE))</f>
        <v/>
      </c>
      <c r="B261" s="37" t="str">
        <f>if(C261 ="", "", vlookup(C261, Specimen!A:F, 5, FALSE))</f>
        <v/>
      </c>
      <c r="C261" s="12"/>
    </row>
    <row r="262">
      <c r="A262" s="37" t="str">
        <f>if(C262 ="", "", vlookup(C262, Specimen!A:E, 4, FALSE))</f>
        <v/>
      </c>
      <c r="B262" s="37" t="str">
        <f>if(C262 ="", "", vlookup(C262, Specimen!A:F, 5, FALSE))</f>
        <v/>
      </c>
      <c r="C262" s="12"/>
    </row>
    <row r="263">
      <c r="A263" s="37" t="str">
        <f>if(C263 ="", "", vlookup(C263, Specimen!A:E, 4, FALSE))</f>
        <v/>
      </c>
      <c r="B263" s="37" t="str">
        <f>if(C263 ="", "", vlookup(C263, Specimen!A:F, 5, FALSE))</f>
        <v/>
      </c>
      <c r="C263" s="12"/>
    </row>
    <row r="264">
      <c r="A264" s="37" t="str">
        <f>if(C264 ="", "", vlookup(C264, Specimen!A:E, 4, FALSE))</f>
        <v/>
      </c>
      <c r="B264" s="37" t="str">
        <f>if(C264 ="", "", vlookup(C264, Specimen!A:F, 5, FALSE))</f>
        <v/>
      </c>
      <c r="C264" s="12"/>
    </row>
    <row r="265">
      <c r="A265" s="37" t="str">
        <f>if(C265 ="", "", vlookup(C265, Specimen!A:E, 4, FALSE))</f>
        <v/>
      </c>
      <c r="B265" s="37" t="str">
        <f>if(C265 ="", "", vlookup(C265, Specimen!A:F, 5, FALSE))</f>
        <v/>
      </c>
      <c r="C265" s="12"/>
    </row>
    <row r="266">
      <c r="A266" s="37" t="str">
        <f>if(C266 ="", "", vlookup(C266, Specimen!A:E, 4, FALSE))</f>
        <v/>
      </c>
      <c r="B266" s="37" t="str">
        <f>if(C266 ="", "", vlookup(C266, Specimen!A:F, 5, FALSE))</f>
        <v/>
      </c>
      <c r="C266" s="12"/>
    </row>
    <row r="267">
      <c r="A267" s="37" t="str">
        <f>if(C267 ="", "", vlookup(C267, Specimen!A:E, 4, FALSE))</f>
        <v/>
      </c>
      <c r="B267" s="37" t="str">
        <f>if(C267 ="", "", vlookup(C267, Specimen!A:F, 5, FALSE))</f>
        <v/>
      </c>
      <c r="C267" s="12"/>
    </row>
    <row r="268">
      <c r="A268" s="37" t="str">
        <f>if(C268 ="", "", vlookup(C268, Specimen!A:E, 4, FALSE))</f>
        <v/>
      </c>
      <c r="B268" s="37" t="str">
        <f>if(C268 ="", "", vlookup(C268, Specimen!A:F, 5, FALSE))</f>
        <v/>
      </c>
      <c r="C268" s="12"/>
    </row>
    <row r="269">
      <c r="A269" s="37" t="str">
        <f>if(C269 ="", "", vlookup(C269, Specimen!A:E, 4, FALSE))</f>
        <v/>
      </c>
      <c r="B269" s="37" t="str">
        <f>if(C269 ="", "", vlookup(C269, Specimen!A:F, 5, FALSE))</f>
        <v/>
      </c>
      <c r="C269" s="12"/>
    </row>
    <row r="270">
      <c r="A270" s="37" t="str">
        <f>if(C270 ="", "", vlookup(C270, Specimen!A:E, 4, FALSE))</f>
        <v/>
      </c>
      <c r="B270" s="37" t="str">
        <f>if(C270 ="", "", vlookup(C270, Specimen!A:F, 5, FALSE))</f>
        <v/>
      </c>
      <c r="C270" s="12"/>
    </row>
    <row r="271">
      <c r="A271" s="37" t="str">
        <f>if(C271 ="", "", vlookup(C271, Specimen!A:E, 4, FALSE))</f>
        <v/>
      </c>
      <c r="B271" s="37" t="str">
        <f>if(C271 ="", "", vlookup(C271, Specimen!A:F, 5, FALSE))</f>
        <v/>
      </c>
      <c r="C271" s="12"/>
    </row>
    <row r="272">
      <c r="A272" s="37" t="str">
        <f>if(C272 ="", "", vlookup(C272, Specimen!A:E, 4, FALSE))</f>
        <v/>
      </c>
      <c r="B272" s="37" t="str">
        <f>if(C272 ="", "", vlookup(C272, Specimen!A:F, 5, FALSE))</f>
        <v/>
      </c>
      <c r="C272" s="12"/>
    </row>
    <row r="273">
      <c r="A273" s="37" t="str">
        <f>if(C273 ="", "", vlookup(C273, Specimen!A:E, 4, FALSE))</f>
        <v/>
      </c>
      <c r="B273" s="37" t="str">
        <f>if(C273 ="", "", vlookup(C273, Specimen!A:F, 5, FALSE))</f>
        <v/>
      </c>
      <c r="C273" s="12"/>
    </row>
    <row r="274">
      <c r="A274" s="37" t="str">
        <f>if(C274 ="", "", vlookup(C274, Specimen!A:E, 4, FALSE))</f>
        <v/>
      </c>
      <c r="B274" s="37" t="str">
        <f>if(C274 ="", "", vlookup(C274, Specimen!A:F, 5, FALSE))</f>
        <v/>
      </c>
      <c r="C274" s="12"/>
    </row>
    <row r="275">
      <c r="A275" s="37" t="str">
        <f>if(C275 ="", "", vlookup(C275, Specimen!A:E, 4, FALSE))</f>
        <v/>
      </c>
      <c r="B275" s="37" t="str">
        <f>if(C275 ="", "", vlookup(C275, Specimen!A:F, 5, FALSE))</f>
        <v/>
      </c>
      <c r="C275" s="12"/>
    </row>
    <row r="276">
      <c r="A276" s="37" t="str">
        <f>if(C276 ="", "", vlookup(C276, Specimen!A:E, 4, FALSE))</f>
        <v/>
      </c>
      <c r="B276" s="37" t="str">
        <f>if(C276 ="", "", vlookup(C276, Specimen!A:F, 5, FALSE))</f>
        <v/>
      </c>
      <c r="C276" s="12"/>
    </row>
    <row r="277">
      <c r="A277" s="37" t="str">
        <f>if(C277 ="", "", vlookup(C277, Specimen!A:E, 4, FALSE))</f>
        <v/>
      </c>
      <c r="B277" s="37" t="str">
        <f>if(C277 ="", "", vlookup(C277, Specimen!A:F, 5, FALSE))</f>
        <v/>
      </c>
      <c r="C277" s="12"/>
    </row>
    <row r="278">
      <c r="A278" s="37" t="str">
        <f>if(C278 ="", "", vlookup(C278, Specimen!A:E, 4, FALSE))</f>
        <v/>
      </c>
      <c r="B278" s="37" t="str">
        <f>if(C278 ="", "", vlookup(C278, Specimen!A:F, 5, FALSE))</f>
        <v/>
      </c>
      <c r="C278" s="12"/>
    </row>
    <row r="279">
      <c r="A279" s="37" t="str">
        <f>if(C279 ="", "", vlookup(C279, Specimen!A:E, 4, FALSE))</f>
        <v/>
      </c>
      <c r="B279" s="37" t="str">
        <f>if(C279 ="", "", vlookup(C279, Specimen!A:F, 5, FALSE))</f>
        <v/>
      </c>
      <c r="C279" s="12"/>
    </row>
    <row r="280">
      <c r="A280" s="37" t="str">
        <f>if(C280 ="", "", vlookup(C280, Specimen!A:E, 4, FALSE))</f>
        <v/>
      </c>
      <c r="B280" s="37" t="str">
        <f>if(C280 ="", "", vlookup(C280, Specimen!A:F, 5, FALSE))</f>
        <v/>
      </c>
      <c r="C280" s="12"/>
    </row>
    <row r="281">
      <c r="A281" s="37" t="str">
        <f>if(C281 ="", "", vlookup(C281, Specimen!A:E, 4, FALSE))</f>
        <v/>
      </c>
      <c r="B281" s="37" t="str">
        <f>if(C281 ="", "", vlookup(C281, Specimen!A:F, 5, FALSE))</f>
        <v/>
      </c>
      <c r="C281" s="12"/>
    </row>
    <row r="282">
      <c r="A282" s="37" t="str">
        <f>if(C282 ="", "", vlookup(C282, Specimen!A:E, 4, FALSE))</f>
        <v/>
      </c>
      <c r="B282" s="37" t="str">
        <f>if(C282 ="", "", vlookup(C282, Specimen!A:F, 5, FALSE))</f>
        <v/>
      </c>
      <c r="C282" s="12"/>
    </row>
    <row r="283">
      <c r="A283" s="37" t="str">
        <f>if(C283 ="", "", vlookup(C283, Specimen!A:E, 4, FALSE))</f>
        <v/>
      </c>
      <c r="B283" s="37" t="str">
        <f>if(C283 ="", "", vlookup(C283, Specimen!A:F, 5, FALSE))</f>
        <v/>
      </c>
      <c r="C283" s="12"/>
    </row>
    <row r="284">
      <c r="A284" s="37" t="str">
        <f>if(C284 ="", "", vlookup(C284, Specimen!A:E, 4, FALSE))</f>
        <v/>
      </c>
      <c r="B284" s="37" t="str">
        <f>if(C284 ="", "", vlookup(C284, Specimen!A:F, 5, FALSE))</f>
        <v/>
      </c>
      <c r="C284" s="12"/>
    </row>
    <row r="285">
      <c r="A285" s="37" t="str">
        <f>if(C285 ="", "", vlookup(C285, Specimen!A:E, 4, FALSE))</f>
        <v/>
      </c>
      <c r="B285" s="37" t="str">
        <f>if(C285 ="", "", vlookup(C285, Specimen!A:F, 5, FALSE))</f>
        <v/>
      </c>
      <c r="C285" s="12"/>
    </row>
    <row r="286">
      <c r="A286" s="37" t="str">
        <f>if(C286 ="", "", vlookup(C286, Specimen!A:E, 4, FALSE))</f>
        <v/>
      </c>
      <c r="B286" s="37" t="str">
        <f>if(C286 ="", "", vlookup(C286, Specimen!A:F, 5, FALSE))</f>
        <v/>
      </c>
      <c r="C286" s="12"/>
    </row>
    <row r="287">
      <c r="A287" s="37" t="str">
        <f>if(C287 ="", "", vlookup(C287, Specimen!A:E, 4, FALSE))</f>
        <v/>
      </c>
      <c r="B287" s="37" t="str">
        <f>if(C287 ="", "", vlookup(C287, Specimen!A:F, 5, FALSE))</f>
        <v/>
      </c>
      <c r="C287" s="12"/>
    </row>
    <row r="288">
      <c r="A288" s="37" t="str">
        <f>if(C288 ="", "", vlookup(C288, Specimen!A:E, 4, FALSE))</f>
        <v/>
      </c>
      <c r="B288" s="37" t="str">
        <f>if(C288 ="", "", vlookup(C288, Specimen!A:F, 5, FALSE))</f>
        <v/>
      </c>
      <c r="C288" s="12"/>
    </row>
    <row r="289">
      <c r="A289" s="37" t="str">
        <f>if(C289 ="", "", vlookup(C289, Specimen!A:E, 4, FALSE))</f>
        <v/>
      </c>
      <c r="B289" s="37" t="str">
        <f>if(C289 ="", "", vlookup(C289, Specimen!A:F, 5, FALSE))</f>
        <v/>
      </c>
      <c r="C289" s="12"/>
    </row>
    <row r="290">
      <c r="A290" s="37" t="str">
        <f>if(C290 ="", "", vlookup(C290, Specimen!A:E, 4, FALSE))</f>
        <v/>
      </c>
      <c r="B290" s="37" t="str">
        <f>if(C290 ="", "", vlookup(C290, Specimen!A:F, 5, FALSE))</f>
        <v/>
      </c>
      <c r="C290" s="12"/>
    </row>
    <row r="291">
      <c r="A291" s="37" t="str">
        <f>if(C291 ="", "", vlookup(C291, Specimen!A:E, 4, FALSE))</f>
        <v/>
      </c>
      <c r="B291" s="37" t="str">
        <f>if(C291 ="", "", vlookup(C291, Specimen!A:F, 5, FALSE))</f>
        <v/>
      </c>
      <c r="C291" s="12"/>
    </row>
    <row r="292">
      <c r="A292" s="37" t="str">
        <f>if(C292 ="", "", vlookup(C292, Specimen!A:E, 4, FALSE))</f>
        <v/>
      </c>
      <c r="B292" s="37" t="str">
        <f>if(C292 ="", "", vlookup(C292, Specimen!A:F, 5, FALSE))</f>
        <v/>
      </c>
      <c r="C292" s="12"/>
    </row>
    <row r="293">
      <c r="A293" s="37" t="str">
        <f>if(C293 ="", "", vlookup(C293, Specimen!A:E, 4, FALSE))</f>
        <v/>
      </c>
      <c r="B293" s="37" t="str">
        <f>if(C293 ="", "", vlookup(C293, Specimen!A:F, 5, FALSE))</f>
        <v/>
      </c>
      <c r="C293" s="12"/>
    </row>
    <row r="294">
      <c r="A294" s="37" t="str">
        <f>if(C294 ="", "", vlookup(C294, Specimen!A:E, 4, FALSE))</f>
        <v/>
      </c>
      <c r="B294" s="37" t="str">
        <f>if(C294 ="", "", vlookup(C294, Specimen!A:F, 5, FALSE))</f>
        <v/>
      </c>
      <c r="C294" s="12"/>
    </row>
    <row r="295">
      <c r="A295" s="37" t="str">
        <f>if(C295 ="", "", vlookup(C295, Specimen!A:E, 4, FALSE))</f>
        <v/>
      </c>
      <c r="B295" s="37" t="str">
        <f>if(C295 ="", "", vlookup(C295, Specimen!A:F, 5, FALSE))</f>
        <v/>
      </c>
      <c r="C295" s="12"/>
    </row>
    <row r="296">
      <c r="A296" s="37" t="str">
        <f>if(C296 ="", "", vlookup(C296, Specimen!A:E, 4, FALSE))</f>
        <v/>
      </c>
      <c r="B296" s="37" t="str">
        <f>if(C296 ="", "", vlookup(C296, Specimen!A:F, 5, FALSE))</f>
        <v/>
      </c>
      <c r="C296" s="12"/>
    </row>
    <row r="297">
      <c r="A297" s="37" t="str">
        <f>if(C297 ="", "", vlookup(C297, Specimen!A:E, 4, FALSE))</f>
        <v/>
      </c>
      <c r="B297" s="37" t="str">
        <f>if(C297 ="", "", vlookup(C297, Specimen!A:F, 5, FALSE))</f>
        <v/>
      </c>
      <c r="C297" s="12"/>
    </row>
    <row r="298">
      <c r="A298" s="37" t="str">
        <f>if(C298 ="", "", vlookup(C298, Specimen!A:E, 4, FALSE))</f>
        <v/>
      </c>
      <c r="B298" s="37" t="str">
        <f>if(C298 ="", "", vlookup(C298, Specimen!A:F, 5, FALSE))</f>
        <v/>
      </c>
      <c r="C298" s="12"/>
    </row>
    <row r="299">
      <c r="A299" s="37" t="str">
        <f>if(C299 ="", "", vlookup(C299, Specimen!A:E, 4, FALSE))</f>
        <v/>
      </c>
      <c r="B299" s="37" t="str">
        <f>if(C299 ="", "", vlookup(C299, Specimen!A:F, 5, FALSE))</f>
        <v/>
      </c>
      <c r="C299" s="12"/>
    </row>
    <row r="300">
      <c r="A300" s="37" t="str">
        <f>if(C300 ="", "", vlookup(C300, Specimen!A:E, 4, FALSE))</f>
        <v/>
      </c>
      <c r="B300" s="37" t="str">
        <f>if(C300 ="", "", vlookup(C300, Specimen!A:F, 5, FALSE))</f>
        <v/>
      </c>
      <c r="C300" s="12"/>
    </row>
    <row r="301">
      <c r="A301" s="37" t="str">
        <f>if(C301 ="", "", vlookup(C301, Specimen!A:E, 4, FALSE))</f>
        <v/>
      </c>
      <c r="B301" s="37" t="str">
        <f>if(C301 ="", "", vlookup(C301, Specimen!A:F, 5, FALSE))</f>
        <v/>
      </c>
      <c r="C301" s="12"/>
    </row>
    <row r="302">
      <c r="A302" s="37" t="str">
        <f>if(C302 ="", "", vlookup(C302, Specimen!A:E, 4, FALSE))</f>
        <v/>
      </c>
      <c r="B302" s="37" t="str">
        <f>if(C302 ="", "", vlookup(C302, Specimen!A:F, 5, FALSE))</f>
        <v/>
      </c>
      <c r="C302" s="12"/>
    </row>
    <row r="303">
      <c r="A303" s="37" t="str">
        <f>if(C303 ="", "", vlookup(C303, Specimen!A:E, 4, FALSE))</f>
        <v/>
      </c>
      <c r="B303" s="37" t="str">
        <f>if(C303 ="", "", vlookup(C303, Specimen!A:F, 5, FALSE))</f>
        <v/>
      </c>
      <c r="C303" s="12"/>
    </row>
    <row r="304">
      <c r="A304" s="37" t="str">
        <f>if(C304 ="", "", vlookup(C304, Specimen!A:E, 4, FALSE))</f>
        <v/>
      </c>
      <c r="B304" s="37" t="str">
        <f>if(C304 ="", "", vlookup(C304, Specimen!A:F, 5, FALSE))</f>
        <v/>
      </c>
      <c r="C304" s="12"/>
    </row>
    <row r="305">
      <c r="A305" s="37" t="str">
        <f>if(C305 ="", "", vlookup(C305, Specimen!A:E, 4, FALSE))</f>
        <v/>
      </c>
      <c r="B305" s="37" t="str">
        <f>if(C305 ="", "", vlookup(C305, Specimen!A:F, 5, FALSE))</f>
        <v/>
      </c>
      <c r="C305" s="12"/>
    </row>
    <row r="306">
      <c r="A306" s="37" t="str">
        <f>if(C306 ="", "", vlookup(C306, Specimen!A:E, 4, FALSE))</f>
        <v/>
      </c>
      <c r="B306" s="37" t="str">
        <f>if(C306 ="", "", vlookup(C306, Specimen!A:F, 5, FALSE))</f>
        <v/>
      </c>
      <c r="C306" s="12"/>
    </row>
    <row r="307">
      <c r="A307" s="37" t="str">
        <f>if(C307 ="", "", vlookup(C307, Specimen!A:E, 4, FALSE))</f>
        <v/>
      </c>
      <c r="B307" s="37" t="str">
        <f>if(C307 ="", "", vlookup(C307, Specimen!A:F, 5, FALSE))</f>
        <v/>
      </c>
      <c r="C307" s="12"/>
    </row>
    <row r="308">
      <c r="A308" s="37" t="str">
        <f>if(C308 ="", "", vlookup(C308, Specimen!A:E, 4, FALSE))</f>
        <v/>
      </c>
      <c r="B308" s="37" t="str">
        <f>if(C308 ="", "", vlookup(C308, Specimen!A:F, 5, FALSE))</f>
        <v/>
      </c>
      <c r="C308" s="12"/>
    </row>
    <row r="309">
      <c r="A309" s="37" t="str">
        <f>if(C309 ="", "", vlookup(C309, Specimen!A:E, 4, FALSE))</f>
        <v/>
      </c>
      <c r="B309" s="37" t="str">
        <f>if(C309 ="", "", vlookup(C309, Specimen!A:F, 5, FALSE))</f>
        <v/>
      </c>
      <c r="C309" s="12"/>
    </row>
    <row r="310">
      <c r="A310" s="37" t="str">
        <f>if(C310 ="", "", vlookup(C310, Specimen!A:E, 4, FALSE))</f>
        <v/>
      </c>
      <c r="B310" s="37" t="str">
        <f>if(C310 ="", "", vlookup(C310, Specimen!A:F, 5, FALSE))</f>
        <v/>
      </c>
      <c r="C310" s="12"/>
    </row>
    <row r="311">
      <c r="A311" s="37" t="str">
        <f>if(C311 ="", "", vlookup(C311, Specimen!A:E, 4, FALSE))</f>
        <v/>
      </c>
      <c r="B311" s="37" t="str">
        <f>if(C311 ="", "", vlookup(C311, Specimen!A:F, 5, FALSE))</f>
        <v/>
      </c>
      <c r="C311" s="12"/>
    </row>
    <row r="312">
      <c r="A312" s="37" t="str">
        <f>if(C312 ="", "", vlookup(C312, Specimen!A:E, 4, FALSE))</f>
        <v/>
      </c>
      <c r="B312" s="37" t="str">
        <f>if(C312 ="", "", vlookup(C312, Specimen!A:F, 5, FALSE))</f>
        <v/>
      </c>
      <c r="C312" s="12"/>
    </row>
    <row r="313">
      <c r="A313" s="37" t="str">
        <f>if(C313 ="", "", vlookup(C313, Specimen!A:E, 4, FALSE))</f>
        <v/>
      </c>
      <c r="B313" s="37" t="str">
        <f>if(C313 ="", "", vlookup(C313, Specimen!A:F, 5, FALSE))</f>
        <v/>
      </c>
      <c r="C313" s="12"/>
    </row>
    <row r="314">
      <c r="A314" s="37" t="str">
        <f>if(C314 ="", "", vlookup(C314, Specimen!A:E, 4, FALSE))</f>
        <v/>
      </c>
      <c r="B314" s="37" t="str">
        <f>if(C314 ="", "", vlookup(C314, Specimen!A:F, 5, FALSE))</f>
        <v/>
      </c>
      <c r="C314" s="12"/>
    </row>
    <row r="315">
      <c r="A315" s="37" t="str">
        <f>if(C315 ="", "", vlookup(C315, Specimen!A:E, 4, FALSE))</f>
        <v/>
      </c>
      <c r="B315" s="37" t="str">
        <f>if(C315 ="", "", vlookup(C315, Specimen!A:F, 5, FALSE))</f>
        <v/>
      </c>
      <c r="C315" s="12"/>
    </row>
    <row r="316">
      <c r="A316" s="37" t="str">
        <f>if(C316 ="", "", vlookup(C316, Specimen!A:E, 4, FALSE))</f>
        <v/>
      </c>
      <c r="B316" s="37" t="str">
        <f>if(C316 ="", "", vlookup(C316, Specimen!A:F, 5, FALSE))</f>
        <v/>
      </c>
      <c r="C316" s="12"/>
    </row>
    <row r="317">
      <c r="A317" s="37" t="str">
        <f>if(C317 ="", "", vlookup(C317, Specimen!A:E, 4, FALSE))</f>
        <v/>
      </c>
      <c r="B317" s="37" t="str">
        <f>if(C317 ="", "", vlookup(C317, Specimen!A:F, 5, FALSE))</f>
        <v/>
      </c>
      <c r="C317" s="12"/>
    </row>
    <row r="318">
      <c r="A318" s="37" t="str">
        <f>if(C318 ="", "", vlookup(C318, Specimen!A:E, 4, FALSE))</f>
        <v/>
      </c>
      <c r="B318" s="37" t="str">
        <f>if(C318 ="", "", vlookup(C318, Specimen!A:F, 5, FALSE))</f>
        <v/>
      </c>
      <c r="C318" s="12"/>
    </row>
    <row r="319">
      <c r="A319" s="37" t="str">
        <f>if(C319 ="", "", vlookup(C319, Specimen!A:E, 4, FALSE))</f>
        <v/>
      </c>
      <c r="B319" s="37" t="str">
        <f>if(C319 ="", "", vlookup(C319, Specimen!A:F, 5, FALSE))</f>
        <v/>
      </c>
      <c r="C319" s="12"/>
    </row>
    <row r="320">
      <c r="A320" s="37" t="str">
        <f>if(C320 ="", "", vlookup(C320, Specimen!A:E, 4, FALSE))</f>
        <v/>
      </c>
      <c r="B320" s="37" t="str">
        <f>if(C320 ="", "", vlookup(C320, Specimen!A:F, 5, FALSE))</f>
        <v/>
      </c>
      <c r="C320" s="12"/>
    </row>
    <row r="321">
      <c r="A321" s="37" t="str">
        <f>if(C321 ="", "", vlookup(C321, Specimen!A:E, 4, FALSE))</f>
        <v/>
      </c>
      <c r="B321" s="37" t="str">
        <f>if(C321 ="", "", vlookup(C321, Specimen!A:F, 5, FALSE))</f>
        <v/>
      </c>
      <c r="C321" s="12"/>
    </row>
    <row r="322">
      <c r="A322" s="37" t="str">
        <f>if(C322 ="", "", vlookup(C322, Specimen!A:E, 4, FALSE))</f>
        <v/>
      </c>
      <c r="B322" s="37" t="str">
        <f>if(C322 ="", "", vlookup(C322, Specimen!A:F, 5, FALSE))</f>
        <v/>
      </c>
      <c r="C322" s="12"/>
    </row>
    <row r="323">
      <c r="A323" s="37" t="str">
        <f>if(C323 ="", "", vlookup(C323, Specimen!A:E, 4, FALSE))</f>
        <v/>
      </c>
      <c r="B323" s="37" t="str">
        <f>if(C323 ="", "", vlookup(C323, Specimen!A:F, 5, FALSE))</f>
        <v/>
      </c>
      <c r="C323" s="12"/>
    </row>
    <row r="324">
      <c r="A324" s="37" t="str">
        <f>if(C324 ="", "", vlookup(C324, Specimen!A:E, 4, FALSE))</f>
        <v/>
      </c>
      <c r="B324" s="37" t="str">
        <f>if(C324 ="", "", vlookup(C324, Specimen!A:F, 5, FALSE))</f>
        <v/>
      </c>
      <c r="C324" s="12"/>
    </row>
    <row r="325">
      <c r="A325" s="37" t="str">
        <f>if(C325 ="", "", vlookup(C325, Specimen!A:E, 4, FALSE))</f>
        <v/>
      </c>
      <c r="B325" s="37" t="str">
        <f>if(C325 ="", "", vlookup(C325, Specimen!A:F, 5, FALSE))</f>
        <v/>
      </c>
      <c r="C325" s="12"/>
    </row>
    <row r="326">
      <c r="A326" s="37" t="str">
        <f>if(C326 ="", "", vlookup(C326, Specimen!A:E, 4, FALSE))</f>
        <v/>
      </c>
      <c r="B326" s="37" t="str">
        <f>if(C326 ="", "", vlookup(C326, Specimen!A:F, 5, FALSE))</f>
        <v/>
      </c>
      <c r="C326" s="12"/>
    </row>
    <row r="327">
      <c r="A327" s="37" t="str">
        <f>if(C327 ="", "", vlookup(C327, Specimen!A:E, 4, FALSE))</f>
        <v/>
      </c>
      <c r="B327" s="37" t="str">
        <f>if(C327 ="", "", vlookup(C327, Specimen!A:F, 5, FALSE))</f>
        <v/>
      </c>
      <c r="C327" s="12"/>
    </row>
    <row r="328">
      <c r="A328" s="37" t="str">
        <f>if(C328 ="", "", vlookup(C328, Specimen!A:E, 4, FALSE))</f>
        <v/>
      </c>
      <c r="B328" s="37" t="str">
        <f>if(C328 ="", "", vlookup(C328, Specimen!A:F, 5, FALSE))</f>
        <v/>
      </c>
      <c r="C328" s="12"/>
    </row>
    <row r="329">
      <c r="A329" s="37" t="str">
        <f>if(C329 ="", "", vlookup(C329, Specimen!A:E, 4, FALSE))</f>
        <v/>
      </c>
      <c r="B329" s="37" t="str">
        <f>if(C329 ="", "", vlookup(C329, Specimen!A:F, 5, FALSE))</f>
        <v/>
      </c>
      <c r="C329" s="12"/>
    </row>
    <row r="330">
      <c r="A330" s="37" t="str">
        <f>if(C330 ="", "", vlookup(C330, Specimen!A:E, 4, FALSE))</f>
        <v/>
      </c>
      <c r="B330" s="37" t="str">
        <f>if(C330 ="", "", vlookup(C330, Specimen!A:F, 5, FALSE))</f>
        <v/>
      </c>
      <c r="C330" s="12"/>
    </row>
    <row r="331">
      <c r="A331" s="37" t="str">
        <f>if(C331 ="", "", vlookup(C331, Specimen!A:E, 4, FALSE))</f>
        <v/>
      </c>
      <c r="B331" s="37" t="str">
        <f>if(C331 ="", "", vlookup(C331, Specimen!A:F, 5, FALSE))</f>
        <v/>
      </c>
      <c r="C331" s="12"/>
    </row>
    <row r="332">
      <c r="A332" s="37" t="str">
        <f>if(C332 ="", "", vlookup(C332, Specimen!A:E, 4, FALSE))</f>
        <v/>
      </c>
      <c r="B332" s="37" t="str">
        <f>if(C332 ="", "", vlookup(C332, Specimen!A:F, 5, FALSE))</f>
        <v/>
      </c>
      <c r="C332" s="12"/>
    </row>
    <row r="333">
      <c r="A333" s="37" t="str">
        <f>if(C333 ="", "", vlookup(C333, Specimen!A:E, 4, FALSE))</f>
        <v/>
      </c>
      <c r="B333" s="37" t="str">
        <f>if(C333 ="", "", vlookup(C333, Specimen!A:F, 5, FALSE))</f>
        <v/>
      </c>
      <c r="C333" s="12"/>
    </row>
    <row r="334">
      <c r="A334" s="37" t="str">
        <f>if(C334 ="", "", vlookup(C334, Specimen!A:E, 4, FALSE))</f>
        <v/>
      </c>
      <c r="B334" s="37" t="str">
        <f>if(C334 ="", "", vlookup(C334, Specimen!A:F, 5, FALSE))</f>
        <v/>
      </c>
      <c r="C334" s="12"/>
    </row>
    <row r="335">
      <c r="A335" s="37" t="str">
        <f>if(C335 ="", "", vlookup(C335, Specimen!A:E, 4, FALSE))</f>
        <v/>
      </c>
      <c r="B335" s="37" t="str">
        <f>if(C335 ="", "", vlookup(C335, Specimen!A:F, 5, FALSE))</f>
        <v/>
      </c>
      <c r="C335" s="12"/>
    </row>
    <row r="336">
      <c r="A336" s="37" t="str">
        <f>if(C336 ="", "", vlookup(C336, Specimen!A:E, 4, FALSE))</f>
        <v/>
      </c>
      <c r="B336" s="37" t="str">
        <f>if(C336 ="", "", vlookup(C336, Specimen!A:F, 5, FALSE))</f>
        <v/>
      </c>
      <c r="C336" s="12"/>
    </row>
    <row r="337">
      <c r="A337" s="37" t="str">
        <f>if(C337 ="", "", vlookup(C337, Specimen!A:E, 4, FALSE))</f>
        <v/>
      </c>
      <c r="B337" s="37" t="str">
        <f>if(C337 ="", "", vlookup(C337, Specimen!A:F, 5, FALSE))</f>
        <v/>
      </c>
      <c r="C337" s="12"/>
    </row>
    <row r="338">
      <c r="A338" s="37" t="str">
        <f>if(C338 ="", "", vlookup(C338, Specimen!A:E, 4, FALSE))</f>
        <v/>
      </c>
      <c r="B338" s="37" t="str">
        <f>if(C338 ="", "", vlookup(C338, Specimen!A:F, 5, FALSE))</f>
        <v/>
      </c>
      <c r="C338" s="12"/>
    </row>
    <row r="339">
      <c r="A339" s="37" t="str">
        <f>if(C339 ="", "", vlookup(C339, Specimen!A:E, 4, FALSE))</f>
        <v/>
      </c>
      <c r="B339" s="37" t="str">
        <f>if(C339 ="", "", vlookup(C339, Specimen!A:F, 5, FALSE))</f>
        <v/>
      </c>
      <c r="C339" s="12"/>
    </row>
    <row r="340">
      <c r="A340" s="37" t="str">
        <f>if(C340 ="", "", vlookup(C340, Specimen!A:E, 4, FALSE))</f>
        <v/>
      </c>
      <c r="B340" s="37" t="str">
        <f>if(C340 ="", "", vlookup(C340, Specimen!A:F, 5, FALSE))</f>
        <v/>
      </c>
      <c r="C340" s="12"/>
    </row>
    <row r="341">
      <c r="A341" s="37" t="str">
        <f>if(C341 ="", "", vlookup(C341, Specimen!A:E, 4, FALSE))</f>
        <v/>
      </c>
      <c r="B341" s="37" t="str">
        <f>if(C341 ="", "", vlookup(C341, Specimen!A:F, 5, FALSE))</f>
        <v/>
      </c>
      <c r="C341" s="12"/>
    </row>
    <row r="342">
      <c r="A342" s="37" t="str">
        <f>if(C342 ="", "", vlookup(C342, Specimen!A:E, 4, FALSE))</f>
        <v/>
      </c>
      <c r="B342" s="37" t="str">
        <f>if(C342 ="", "", vlookup(C342, Specimen!A:F, 5, FALSE))</f>
        <v/>
      </c>
      <c r="C342" s="12"/>
    </row>
    <row r="343">
      <c r="A343" s="37" t="str">
        <f>if(C343 ="", "", vlookup(C343, Specimen!A:E, 4, FALSE))</f>
        <v/>
      </c>
      <c r="B343" s="37" t="str">
        <f>if(C343 ="", "", vlookup(C343, Specimen!A:F, 5, FALSE))</f>
        <v/>
      </c>
      <c r="C343" s="12"/>
    </row>
    <row r="344">
      <c r="A344" s="37" t="str">
        <f>if(C344 ="", "", vlookup(C344, Specimen!A:E, 4, FALSE))</f>
        <v/>
      </c>
      <c r="B344" s="37" t="str">
        <f>if(C344 ="", "", vlookup(C344, Specimen!A:F, 5, FALSE))</f>
        <v/>
      </c>
      <c r="C344" s="12"/>
    </row>
    <row r="345">
      <c r="A345" s="37" t="str">
        <f>if(C345 ="", "", vlookup(C345, Specimen!A:E, 4, FALSE))</f>
        <v/>
      </c>
      <c r="B345" s="37" t="str">
        <f>if(C345 ="", "", vlookup(C345, Specimen!A:F, 5, FALSE))</f>
        <v/>
      </c>
      <c r="C345" s="12"/>
    </row>
    <row r="346">
      <c r="A346" s="37" t="str">
        <f>if(C346 ="", "", vlookup(C346, Specimen!A:E, 4, FALSE))</f>
        <v/>
      </c>
      <c r="B346" s="37" t="str">
        <f>if(C346 ="", "", vlookup(C346, Specimen!A:F, 5, FALSE))</f>
        <v/>
      </c>
      <c r="C346" s="12"/>
    </row>
    <row r="347">
      <c r="A347" s="37" t="str">
        <f>if(C347 ="", "", vlookup(C347, Specimen!A:E, 4, FALSE))</f>
        <v/>
      </c>
      <c r="B347" s="37" t="str">
        <f>if(C347 ="", "", vlookup(C347, Specimen!A:F, 5, FALSE))</f>
        <v/>
      </c>
      <c r="C347" s="12"/>
    </row>
    <row r="348">
      <c r="A348" s="37" t="str">
        <f>if(C348 ="", "", vlookup(C348, Specimen!A:E, 4, FALSE))</f>
        <v/>
      </c>
      <c r="B348" s="37" t="str">
        <f>if(C348 ="", "", vlookup(C348, Specimen!A:F, 5, FALSE))</f>
        <v/>
      </c>
      <c r="C348" s="12"/>
    </row>
    <row r="349">
      <c r="A349" s="37" t="str">
        <f>if(C349 ="", "", vlookup(C349, Specimen!A:E, 4, FALSE))</f>
        <v/>
      </c>
      <c r="B349" s="37" t="str">
        <f>if(C349 ="", "", vlookup(C349, Specimen!A:F, 5, FALSE))</f>
        <v/>
      </c>
      <c r="C349" s="12"/>
    </row>
    <row r="350">
      <c r="A350" s="37" t="str">
        <f>if(C350 ="", "", vlookup(C350, Specimen!A:E, 4, FALSE))</f>
        <v/>
      </c>
      <c r="B350" s="37" t="str">
        <f>if(C350 ="", "", vlookup(C350, Specimen!A:F, 5, FALSE))</f>
        <v/>
      </c>
      <c r="C350" s="12"/>
    </row>
    <row r="351">
      <c r="A351" s="37" t="str">
        <f>if(C351 ="", "", vlookup(C351, Specimen!A:E, 4, FALSE))</f>
        <v/>
      </c>
      <c r="B351" s="37" t="str">
        <f>if(C351 ="", "", vlookup(C351, Specimen!A:F, 5, FALSE))</f>
        <v/>
      </c>
      <c r="C351" s="12"/>
    </row>
    <row r="352">
      <c r="A352" s="37" t="str">
        <f>if(C352 ="", "", vlookup(C352, Specimen!A:E, 4, FALSE))</f>
        <v/>
      </c>
      <c r="B352" s="37" t="str">
        <f>if(C352 ="", "", vlookup(C352, Specimen!A:F, 5, FALSE))</f>
        <v/>
      </c>
      <c r="C352" s="12"/>
    </row>
    <row r="353">
      <c r="A353" s="37" t="str">
        <f>if(C353 ="", "", vlookup(C353, Specimen!A:E, 4, FALSE))</f>
        <v/>
      </c>
      <c r="B353" s="37" t="str">
        <f>if(C353 ="", "", vlookup(C353, Specimen!A:F, 5, FALSE))</f>
        <v/>
      </c>
      <c r="C353" s="12"/>
    </row>
    <row r="354">
      <c r="A354" s="37" t="str">
        <f>if(C354 ="", "", vlookup(C354, Specimen!A:E, 4, FALSE))</f>
        <v/>
      </c>
      <c r="B354" s="37" t="str">
        <f>if(C354 ="", "", vlookup(C354, Specimen!A:F, 5, FALSE))</f>
        <v/>
      </c>
      <c r="C354" s="12"/>
    </row>
    <row r="355">
      <c r="A355" s="37" t="str">
        <f>if(C355 ="", "", vlookup(C355, Specimen!A:E, 4, FALSE))</f>
        <v/>
      </c>
      <c r="B355" s="37" t="str">
        <f>if(C355 ="", "", vlookup(C355, Specimen!A:F, 5, FALSE))</f>
        <v/>
      </c>
      <c r="C355" s="12"/>
    </row>
    <row r="356">
      <c r="A356" s="37" t="str">
        <f>if(C356 ="", "", vlookup(C356, Specimen!A:E, 4, FALSE))</f>
        <v/>
      </c>
      <c r="B356" s="37" t="str">
        <f>if(C356 ="", "", vlookup(C356, Specimen!A:F, 5, FALSE))</f>
        <v/>
      </c>
      <c r="C356" s="12"/>
    </row>
    <row r="357">
      <c r="A357" s="37" t="str">
        <f>if(C357 ="", "", vlookup(C357, Specimen!A:E, 4, FALSE))</f>
        <v/>
      </c>
      <c r="B357" s="37" t="str">
        <f>if(C357 ="", "", vlookup(C357, Specimen!A:F, 5, FALSE))</f>
        <v/>
      </c>
      <c r="C357" s="12"/>
    </row>
    <row r="358">
      <c r="A358" s="37" t="str">
        <f>if(C358 ="", "", vlookup(C358, Specimen!A:E, 4, FALSE))</f>
        <v/>
      </c>
      <c r="B358" s="37" t="str">
        <f>if(C358 ="", "", vlookup(C358, Specimen!A:F, 5, FALSE))</f>
        <v/>
      </c>
      <c r="C358" s="12"/>
    </row>
    <row r="359">
      <c r="A359" s="37" t="str">
        <f>if(C359 ="", "", vlookup(C359, Specimen!A:E, 4, FALSE))</f>
        <v/>
      </c>
      <c r="B359" s="37" t="str">
        <f>if(C359 ="", "", vlookup(C359, Specimen!A:F, 5, FALSE))</f>
        <v/>
      </c>
      <c r="C359" s="12"/>
    </row>
    <row r="360">
      <c r="A360" s="37" t="str">
        <f>if(C360 ="", "", vlookup(C360, Specimen!A:E, 4, FALSE))</f>
        <v/>
      </c>
      <c r="B360" s="37" t="str">
        <f>if(C360 ="", "", vlookup(C360, Specimen!A:F, 5, FALSE))</f>
        <v/>
      </c>
      <c r="C360" s="12"/>
    </row>
    <row r="361">
      <c r="A361" s="37" t="str">
        <f>if(C361 ="", "", vlookup(C361, Specimen!A:E, 4, FALSE))</f>
        <v/>
      </c>
      <c r="B361" s="37" t="str">
        <f>if(C361 ="", "", vlookup(C361, Specimen!A:F, 5, FALSE))</f>
        <v/>
      </c>
      <c r="C361" s="12"/>
    </row>
    <row r="362">
      <c r="A362" s="37" t="str">
        <f>if(C362 ="", "", vlookup(C362, Specimen!A:E, 4, FALSE))</f>
        <v/>
      </c>
      <c r="B362" s="37" t="str">
        <f>if(C362 ="", "", vlookup(C362, Specimen!A:F, 5, FALSE))</f>
        <v/>
      </c>
      <c r="C362" s="12"/>
    </row>
    <row r="363">
      <c r="A363" s="37" t="str">
        <f>if(C363 ="", "", vlookup(C363, Specimen!A:E, 4, FALSE))</f>
        <v/>
      </c>
      <c r="B363" s="37" t="str">
        <f>if(C363 ="", "", vlookup(C363, Specimen!A:F, 5, FALSE))</f>
        <v/>
      </c>
      <c r="C363" s="12"/>
    </row>
    <row r="364">
      <c r="A364" s="37" t="str">
        <f>if(C364 ="", "", vlookup(C364, Specimen!A:E, 4, FALSE))</f>
        <v/>
      </c>
      <c r="B364" s="37" t="str">
        <f>if(C364 ="", "", vlookup(C364, Specimen!A:F, 5, FALSE))</f>
        <v/>
      </c>
      <c r="C364" s="12"/>
    </row>
    <row r="365">
      <c r="A365" s="37" t="str">
        <f>if(C365 ="", "", vlookup(C365, Specimen!A:E, 4, FALSE))</f>
        <v/>
      </c>
      <c r="B365" s="37" t="str">
        <f>if(C365 ="", "", vlookup(C365, Specimen!A:F, 5, FALSE))</f>
        <v/>
      </c>
      <c r="C365" s="12"/>
    </row>
    <row r="366">
      <c r="A366" s="37" t="str">
        <f>if(C366 ="", "", vlookup(C366, Specimen!A:E, 4, FALSE))</f>
        <v/>
      </c>
      <c r="B366" s="37" t="str">
        <f>if(C366 ="", "", vlookup(C366, Specimen!A:F, 5, FALSE))</f>
        <v/>
      </c>
      <c r="C366" s="12"/>
    </row>
    <row r="367">
      <c r="A367" s="37" t="str">
        <f>if(C367 ="", "", vlookup(C367, Specimen!A:E, 4, FALSE))</f>
        <v/>
      </c>
      <c r="B367" s="37" t="str">
        <f>if(C367 ="", "", vlookup(C367, Specimen!A:F, 5, FALSE))</f>
        <v/>
      </c>
      <c r="C367" s="12"/>
    </row>
    <row r="368">
      <c r="A368" s="37" t="str">
        <f>if(C368 ="", "", vlookup(C368, Specimen!A:E, 4, FALSE))</f>
        <v/>
      </c>
      <c r="B368" s="37" t="str">
        <f>if(C368 ="", "", vlookup(C368, Specimen!A:F, 5, FALSE))</f>
        <v/>
      </c>
      <c r="C368" s="12"/>
    </row>
    <row r="369">
      <c r="A369" s="37" t="str">
        <f>if(C369 ="", "", vlookup(C369, Specimen!A:E, 4, FALSE))</f>
        <v/>
      </c>
      <c r="B369" s="37" t="str">
        <f>if(C369 ="", "", vlookup(C369, Specimen!A:F, 5, FALSE))</f>
        <v/>
      </c>
      <c r="C369" s="12"/>
    </row>
    <row r="370">
      <c r="A370" s="37" t="str">
        <f>if(C370 ="", "", vlookup(C370, Specimen!A:E, 4, FALSE))</f>
        <v/>
      </c>
      <c r="B370" s="37" t="str">
        <f>if(C370 ="", "", vlookup(C370, Specimen!A:F, 5, FALSE))</f>
        <v/>
      </c>
      <c r="C370" s="12"/>
    </row>
    <row r="371">
      <c r="A371" s="37" t="str">
        <f>if(C371 ="", "", vlookup(C371, Specimen!A:E, 4, FALSE))</f>
        <v/>
      </c>
      <c r="B371" s="37" t="str">
        <f>if(C371 ="", "", vlookup(C371, Specimen!A:F, 5, FALSE))</f>
        <v/>
      </c>
      <c r="C371" s="12"/>
    </row>
    <row r="372">
      <c r="A372" s="37" t="str">
        <f>if(C372 ="", "", vlookup(C372, Specimen!A:E, 4, FALSE))</f>
        <v/>
      </c>
      <c r="B372" s="37" t="str">
        <f>if(C372 ="", "", vlookup(C372, Specimen!A:F, 5, FALSE))</f>
        <v/>
      </c>
      <c r="C372" s="12"/>
    </row>
    <row r="373">
      <c r="A373" s="37" t="str">
        <f>if(C373 ="", "", vlookup(C373, Specimen!A:E, 4, FALSE))</f>
        <v/>
      </c>
      <c r="B373" s="37" t="str">
        <f>if(C373 ="", "", vlookup(C373, Specimen!A:F, 5, FALSE))</f>
        <v/>
      </c>
      <c r="C373" s="12"/>
    </row>
    <row r="374">
      <c r="A374" s="37" t="str">
        <f>if(C374 ="", "", vlookup(C374, Specimen!A:E, 4, FALSE))</f>
        <v/>
      </c>
      <c r="B374" s="37" t="str">
        <f>if(C374 ="", "", vlookup(C374, Specimen!A:F, 5, FALSE))</f>
        <v/>
      </c>
      <c r="C374" s="12"/>
    </row>
    <row r="375">
      <c r="A375" s="37" t="str">
        <f>if(C375 ="", "", vlookup(C375, Specimen!A:E, 4, FALSE))</f>
        <v/>
      </c>
      <c r="B375" s="37" t="str">
        <f>if(C375 ="", "", vlookup(C375, Specimen!A:F, 5, FALSE))</f>
        <v/>
      </c>
      <c r="C375" s="12"/>
    </row>
    <row r="376">
      <c r="A376" s="37" t="str">
        <f>if(C376 ="", "", vlookup(C376, Specimen!A:E, 4, FALSE))</f>
        <v/>
      </c>
      <c r="B376" s="37" t="str">
        <f>if(C376 ="", "", vlookup(C376, Specimen!A:F, 5, FALSE))</f>
        <v/>
      </c>
      <c r="C376" s="12"/>
    </row>
    <row r="377">
      <c r="A377" s="37" t="str">
        <f>if(C377 ="", "", vlookup(C377, Specimen!A:E, 4, FALSE))</f>
        <v/>
      </c>
      <c r="B377" s="37" t="str">
        <f>if(C377 ="", "", vlookup(C377, Specimen!A:F, 5, FALSE))</f>
        <v/>
      </c>
      <c r="C377" s="12"/>
    </row>
    <row r="378">
      <c r="A378" s="37" t="str">
        <f>if(C378 ="", "", vlookup(C378, Specimen!A:E, 4, FALSE))</f>
        <v/>
      </c>
      <c r="B378" s="37" t="str">
        <f>if(C378 ="", "", vlookup(C378, Specimen!A:F, 5, FALSE))</f>
        <v/>
      </c>
      <c r="C378" s="12"/>
    </row>
    <row r="379">
      <c r="A379" s="37" t="str">
        <f>if(C379 ="", "", vlookup(C379, Specimen!A:E, 4, FALSE))</f>
        <v/>
      </c>
      <c r="B379" s="37" t="str">
        <f>if(C379 ="", "", vlookup(C379, Specimen!A:F, 5, FALSE))</f>
        <v/>
      </c>
      <c r="C379" s="12"/>
    </row>
    <row r="380">
      <c r="A380" s="37" t="str">
        <f>if(C380 ="", "", vlookup(C380, Specimen!A:E, 4, FALSE))</f>
        <v/>
      </c>
      <c r="B380" s="37" t="str">
        <f>if(C380 ="", "", vlookup(C380, Specimen!A:F, 5, FALSE))</f>
        <v/>
      </c>
      <c r="C380" s="12"/>
    </row>
    <row r="381">
      <c r="A381" s="37" t="str">
        <f>if(C381 ="", "", vlookup(C381, Specimen!A:E, 4, FALSE))</f>
        <v/>
      </c>
      <c r="B381" s="37" t="str">
        <f>if(C381 ="", "", vlookup(C381, Specimen!A:F, 5, FALSE))</f>
        <v/>
      </c>
      <c r="C381" s="12"/>
    </row>
    <row r="382">
      <c r="A382" s="37" t="str">
        <f>if(C382 ="", "", vlookup(C382, Specimen!A:E, 4, FALSE))</f>
        <v/>
      </c>
      <c r="B382" s="37" t="str">
        <f>if(C382 ="", "", vlookup(C382, Specimen!A:F, 5, FALSE))</f>
        <v/>
      </c>
      <c r="C382" s="12"/>
    </row>
    <row r="383">
      <c r="A383" s="37" t="str">
        <f>if(C383 ="", "", vlookup(C383, Specimen!A:E, 4, FALSE))</f>
        <v/>
      </c>
      <c r="B383" s="37" t="str">
        <f>if(C383 ="", "", vlookup(C383, Specimen!A:F, 5, FALSE))</f>
        <v/>
      </c>
      <c r="C383" s="12"/>
    </row>
    <row r="384">
      <c r="A384" s="37" t="str">
        <f>if(C384 ="", "", vlookup(C384, Specimen!A:E, 4, FALSE))</f>
        <v/>
      </c>
      <c r="B384" s="37" t="str">
        <f>if(C384 ="", "", vlookup(C384, Specimen!A:F, 5, FALSE))</f>
        <v/>
      </c>
      <c r="C384" s="12"/>
    </row>
    <row r="385">
      <c r="A385" s="37" t="str">
        <f>if(C385 ="", "", vlookup(C385, Specimen!A:E, 4, FALSE))</f>
        <v/>
      </c>
      <c r="B385" s="37" t="str">
        <f>if(C385 ="", "", vlookup(C385, Specimen!A:F, 5, FALSE))</f>
        <v/>
      </c>
      <c r="C385" s="12"/>
    </row>
    <row r="386">
      <c r="A386" s="37" t="str">
        <f>if(C386 ="", "", vlookup(C386, Specimen!A:E, 4, FALSE))</f>
        <v/>
      </c>
      <c r="B386" s="37" t="str">
        <f>if(C386 ="", "", vlookup(C386, Specimen!A:F, 5, FALSE))</f>
        <v/>
      </c>
      <c r="C386" s="12"/>
    </row>
    <row r="387">
      <c r="A387" s="37" t="str">
        <f>if(C387 ="", "", vlookup(C387, Specimen!A:E, 4, FALSE))</f>
        <v/>
      </c>
      <c r="B387" s="37" t="str">
        <f>if(C387 ="", "", vlookup(C387, Specimen!A:F, 5, FALSE))</f>
        <v/>
      </c>
      <c r="C387" s="12"/>
    </row>
    <row r="388">
      <c r="A388" s="37" t="str">
        <f>if(C388 ="", "", vlookup(C388, Specimen!A:E, 4, FALSE))</f>
        <v/>
      </c>
      <c r="B388" s="37" t="str">
        <f>if(C388 ="", "", vlookup(C388, Specimen!A:F, 5, FALSE))</f>
        <v/>
      </c>
      <c r="C388" s="12"/>
    </row>
    <row r="389">
      <c r="A389" s="37" t="str">
        <f>if(C389 ="", "", vlookup(C389, Specimen!A:E, 4, FALSE))</f>
        <v/>
      </c>
      <c r="B389" s="37" t="str">
        <f>if(C389 ="", "", vlookup(C389, Specimen!A:F, 5, FALSE))</f>
        <v/>
      </c>
      <c r="C389" s="12"/>
    </row>
    <row r="390">
      <c r="A390" s="37" t="str">
        <f>if(C390 ="", "", vlookup(C390, Specimen!A:E, 4, FALSE))</f>
        <v/>
      </c>
      <c r="B390" s="37" t="str">
        <f>if(C390 ="", "", vlookup(C390, Specimen!A:F, 5, FALSE))</f>
        <v/>
      </c>
      <c r="C390" s="12"/>
    </row>
    <row r="391">
      <c r="A391" s="37" t="str">
        <f>if(C391 ="", "", vlookup(C391, Specimen!A:E, 4, FALSE))</f>
        <v/>
      </c>
      <c r="B391" s="37" t="str">
        <f>if(C391 ="", "", vlookup(C391, Specimen!A:F, 5, FALSE))</f>
        <v/>
      </c>
      <c r="C391" s="12"/>
    </row>
    <row r="392">
      <c r="A392" s="37" t="str">
        <f>if(C392 ="", "", vlookup(C392, Specimen!A:E, 4, FALSE))</f>
        <v/>
      </c>
      <c r="B392" s="37" t="str">
        <f>if(C392 ="", "", vlookup(C392, Specimen!A:F, 5, FALSE))</f>
        <v/>
      </c>
      <c r="C392" s="12"/>
    </row>
    <row r="393">
      <c r="A393" s="37" t="str">
        <f>if(C393 ="", "", vlookup(C393, Specimen!A:E, 4, FALSE))</f>
        <v/>
      </c>
      <c r="B393" s="37" t="str">
        <f>if(C393 ="", "", vlookup(C393, Specimen!A:F, 5, FALSE))</f>
        <v/>
      </c>
      <c r="C393" s="12"/>
    </row>
    <row r="394">
      <c r="A394" s="37" t="str">
        <f>if(C394 ="", "", vlookup(C394, Specimen!A:E, 4, FALSE))</f>
        <v/>
      </c>
      <c r="B394" s="37" t="str">
        <f>if(C394 ="", "", vlookup(C394, Specimen!A:F, 5, FALSE))</f>
        <v/>
      </c>
      <c r="C394" s="12"/>
    </row>
    <row r="395">
      <c r="A395" s="37" t="str">
        <f>if(C395 ="", "", vlookup(C395, Specimen!A:E, 4, FALSE))</f>
        <v/>
      </c>
      <c r="B395" s="37" t="str">
        <f>if(C395 ="", "", vlookup(C395, Specimen!A:F, 5, FALSE))</f>
        <v/>
      </c>
      <c r="C395" s="12"/>
    </row>
    <row r="396">
      <c r="A396" s="37" t="str">
        <f>if(C396 ="", "", vlookup(C396, Specimen!A:E, 4, FALSE))</f>
        <v/>
      </c>
      <c r="B396" s="37" t="str">
        <f>if(C396 ="", "", vlookup(C396, Specimen!A:F, 5, FALSE))</f>
        <v/>
      </c>
      <c r="C396" s="12"/>
    </row>
    <row r="397">
      <c r="A397" s="37" t="str">
        <f>if(C397 ="", "", vlookup(C397, Specimen!A:E, 4, FALSE))</f>
        <v/>
      </c>
      <c r="B397" s="37" t="str">
        <f>if(C397 ="", "", vlookup(C397, Specimen!A:F, 5, FALSE))</f>
        <v/>
      </c>
      <c r="C397" s="12"/>
    </row>
    <row r="398">
      <c r="A398" s="37" t="str">
        <f>if(C398 ="", "", vlookup(C398, Specimen!A:E, 4, FALSE))</f>
        <v/>
      </c>
      <c r="B398" s="37" t="str">
        <f>if(C398 ="", "", vlookup(C398, Specimen!A:F, 5, FALSE))</f>
        <v/>
      </c>
      <c r="C398" s="12"/>
    </row>
    <row r="399">
      <c r="A399" s="37" t="str">
        <f>if(C399 ="", "", vlookup(C399, Specimen!A:E, 4, FALSE))</f>
        <v/>
      </c>
      <c r="B399" s="37" t="str">
        <f>if(C399 ="", "", vlookup(C399, Specimen!A:F, 5, FALSE))</f>
        <v/>
      </c>
      <c r="C399" s="12"/>
    </row>
    <row r="400">
      <c r="A400" s="37" t="str">
        <f>if(C400 ="", "", vlookup(C400, Specimen!A:E, 4, FALSE))</f>
        <v/>
      </c>
      <c r="B400" s="37" t="str">
        <f>if(C400 ="", "", vlookup(C400, Specimen!A:F, 5, FALSE))</f>
        <v/>
      </c>
      <c r="C400" s="12"/>
    </row>
    <row r="401">
      <c r="A401" s="37" t="str">
        <f>if(C401 ="", "", vlookup(C401, Specimen!A:E, 4, FALSE))</f>
        <v/>
      </c>
      <c r="B401" s="37" t="str">
        <f>if(C401 ="", "", vlookup(C401, Specimen!A:F, 5, FALSE))</f>
        <v/>
      </c>
      <c r="C401" s="12"/>
    </row>
    <row r="402">
      <c r="A402" s="37" t="str">
        <f>if(C402 ="", "", vlookup(C402, Specimen!A:E, 4, FALSE))</f>
        <v/>
      </c>
      <c r="B402" s="37" t="str">
        <f>if(C402 ="", "", vlookup(C402, Specimen!A:F, 5, FALSE))</f>
        <v/>
      </c>
      <c r="C402" s="12"/>
    </row>
    <row r="403">
      <c r="A403" s="37" t="str">
        <f>if(C403 ="", "", vlookup(C403, Specimen!A:E, 4, FALSE))</f>
        <v/>
      </c>
      <c r="B403" s="37" t="str">
        <f>if(C403 ="", "", vlookup(C403, Specimen!A:F, 5, FALSE))</f>
        <v/>
      </c>
      <c r="C403" s="12"/>
    </row>
    <row r="404">
      <c r="A404" s="37" t="str">
        <f>if(C404 ="", "", vlookup(C404, Specimen!A:E, 4, FALSE))</f>
        <v/>
      </c>
      <c r="B404" s="37" t="str">
        <f>if(C404 ="", "", vlookup(C404, Specimen!A:F, 5, FALSE))</f>
        <v/>
      </c>
      <c r="C404" s="12"/>
    </row>
    <row r="405">
      <c r="A405" s="37" t="str">
        <f>if(C405 ="", "", vlookup(C405, Specimen!A:E, 4, FALSE))</f>
        <v/>
      </c>
      <c r="B405" s="37" t="str">
        <f>if(C405 ="", "", vlookup(C405, Specimen!A:F, 5, FALSE))</f>
        <v/>
      </c>
      <c r="C405" s="12"/>
    </row>
    <row r="406">
      <c r="A406" s="37" t="str">
        <f>if(C406 ="", "", vlookup(C406, Specimen!A:E, 4, FALSE))</f>
        <v/>
      </c>
      <c r="B406" s="37" t="str">
        <f>if(C406 ="", "", vlookup(C406, Specimen!A:F, 5, FALSE))</f>
        <v/>
      </c>
      <c r="C406" s="12"/>
    </row>
    <row r="407">
      <c r="A407" s="37" t="str">
        <f>if(C407 ="", "", vlookup(C407, Specimen!A:E, 4, FALSE))</f>
        <v/>
      </c>
      <c r="B407" s="37" t="str">
        <f>if(C407 ="", "", vlookup(C407, Specimen!A:F, 5, FALSE))</f>
        <v/>
      </c>
      <c r="C407" s="12"/>
    </row>
    <row r="408">
      <c r="A408" s="37" t="str">
        <f>if(C408 ="", "", vlookup(C408, Specimen!A:E, 4, FALSE))</f>
        <v/>
      </c>
      <c r="B408" s="37" t="str">
        <f>if(C408 ="", "", vlookup(C408, Specimen!A:F, 5, FALSE))</f>
        <v/>
      </c>
      <c r="C408" s="12"/>
    </row>
    <row r="409">
      <c r="A409" s="37" t="str">
        <f>if(C409 ="", "", vlookup(C409, Specimen!A:E, 4, FALSE))</f>
        <v/>
      </c>
      <c r="B409" s="37" t="str">
        <f>if(C409 ="", "", vlookup(C409, Specimen!A:F, 5, FALSE))</f>
        <v/>
      </c>
      <c r="C409" s="12"/>
    </row>
    <row r="410">
      <c r="A410" s="37" t="str">
        <f>if(C410 ="", "", vlookup(C410, Specimen!A:E, 4, FALSE))</f>
        <v/>
      </c>
      <c r="B410" s="37" t="str">
        <f>if(C410 ="", "", vlookup(C410, Specimen!A:F, 5, FALSE))</f>
        <v/>
      </c>
      <c r="C410" s="12"/>
    </row>
    <row r="411">
      <c r="A411" s="37" t="str">
        <f>if(C411 ="", "", vlookup(C411, Specimen!A:E, 4, FALSE))</f>
        <v/>
      </c>
      <c r="B411" s="37" t="str">
        <f>if(C411 ="", "", vlookup(C411, Specimen!A:F, 5, FALSE))</f>
        <v/>
      </c>
      <c r="C411" s="12"/>
    </row>
    <row r="412">
      <c r="A412" s="37" t="str">
        <f>if(C412 ="", "", vlookup(C412, Specimen!A:E, 4, FALSE))</f>
        <v/>
      </c>
      <c r="B412" s="37" t="str">
        <f>if(C412 ="", "", vlookup(C412, Specimen!A:F, 5, FALSE))</f>
        <v/>
      </c>
      <c r="C412" s="12"/>
    </row>
    <row r="413">
      <c r="A413" s="37" t="str">
        <f>if(C413 ="", "", vlookup(C413, Specimen!A:E, 4, FALSE))</f>
        <v/>
      </c>
      <c r="B413" s="37" t="str">
        <f>if(C413 ="", "", vlookup(C413, Specimen!A:F, 5, FALSE))</f>
        <v/>
      </c>
      <c r="C413" s="12"/>
    </row>
    <row r="414">
      <c r="A414" s="37" t="str">
        <f>if(C414 ="", "", vlookup(C414, Specimen!A:E, 4, FALSE))</f>
        <v/>
      </c>
      <c r="B414" s="37" t="str">
        <f>if(C414 ="", "", vlookup(C414, Specimen!A:F, 5, FALSE))</f>
        <v/>
      </c>
      <c r="C414" s="12"/>
    </row>
    <row r="415">
      <c r="A415" s="37" t="str">
        <f>if(C415 ="", "", vlookup(C415, Specimen!A:E, 4, FALSE))</f>
        <v/>
      </c>
      <c r="B415" s="37" t="str">
        <f>if(C415 ="", "", vlookup(C415, Specimen!A:F, 5, FALSE))</f>
        <v/>
      </c>
      <c r="C415" s="12"/>
    </row>
    <row r="416">
      <c r="A416" s="37" t="str">
        <f>if(C416 ="", "", vlookup(C416, Specimen!A:E, 4, FALSE))</f>
        <v/>
      </c>
      <c r="B416" s="37" t="str">
        <f>if(C416 ="", "", vlookup(C416, Specimen!A:F, 5, FALSE))</f>
        <v/>
      </c>
      <c r="C416" s="12"/>
    </row>
    <row r="417">
      <c r="A417" s="37" t="str">
        <f>if(C417 ="", "", vlookup(C417, Specimen!A:E, 4, FALSE))</f>
        <v/>
      </c>
      <c r="B417" s="37" t="str">
        <f>if(C417 ="", "", vlookup(C417, Specimen!A:F, 5, FALSE))</f>
        <v/>
      </c>
      <c r="C417" s="12"/>
    </row>
    <row r="418">
      <c r="A418" s="37" t="str">
        <f>if(C418 ="", "", vlookup(C418, Specimen!A:E, 4, FALSE))</f>
        <v/>
      </c>
      <c r="B418" s="37" t="str">
        <f>if(C418 ="", "", vlookup(C418, Specimen!A:F, 5, FALSE))</f>
        <v/>
      </c>
      <c r="C418" s="12"/>
    </row>
    <row r="419">
      <c r="A419" s="37" t="str">
        <f>if(C419 ="", "", vlookup(C419, Specimen!A:E, 4, FALSE))</f>
        <v/>
      </c>
      <c r="B419" s="37" t="str">
        <f>if(C419 ="", "", vlookup(C419, Specimen!A:F, 5, FALSE))</f>
        <v/>
      </c>
      <c r="C419" s="12"/>
    </row>
    <row r="420">
      <c r="A420" s="37" t="str">
        <f>if(C420 ="", "", vlookup(C420, Specimen!A:E, 4, FALSE))</f>
        <v/>
      </c>
      <c r="B420" s="37" t="str">
        <f>if(C420 ="", "", vlookup(C420, Specimen!A:F, 5, FALSE))</f>
        <v/>
      </c>
      <c r="C420" s="12"/>
    </row>
    <row r="421">
      <c r="A421" s="37" t="str">
        <f>if(C421 ="", "", vlookup(C421, Specimen!A:E, 4, FALSE))</f>
        <v/>
      </c>
      <c r="B421" s="37" t="str">
        <f>if(C421 ="", "", vlookup(C421, Specimen!A:F, 5, FALSE))</f>
        <v/>
      </c>
      <c r="C421" s="12"/>
    </row>
    <row r="422">
      <c r="A422" s="37" t="str">
        <f>if(C422 ="", "", vlookup(C422, Specimen!A:E, 4, FALSE))</f>
        <v/>
      </c>
      <c r="B422" s="37" t="str">
        <f>if(C422 ="", "", vlookup(C422, Specimen!A:F, 5, FALSE))</f>
        <v/>
      </c>
      <c r="C422" s="12"/>
    </row>
    <row r="423">
      <c r="A423" s="37" t="str">
        <f>if(C423 ="", "", vlookup(C423, Specimen!A:E, 4, FALSE))</f>
        <v/>
      </c>
      <c r="B423" s="37" t="str">
        <f>if(C423 ="", "", vlookup(C423, Specimen!A:F, 5, FALSE))</f>
        <v/>
      </c>
      <c r="C423" s="12"/>
    </row>
    <row r="424">
      <c r="A424" s="37" t="str">
        <f>if(C424 ="", "", vlookup(C424, Specimen!A:E, 4, FALSE))</f>
        <v/>
      </c>
      <c r="B424" s="37" t="str">
        <f>if(C424 ="", "", vlookup(C424, Specimen!A:F, 5, FALSE))</f>
        <v/>
      </c>
      <c r="C424" s="12"/>
    </row>
    <row r="425">
      <c r="A425" s="37" t="str">
        <f>if(C425 ="", "", vlookup(C425, Specimen!A:E, 4, FALSE))</f>
        <v/>
      </c>
      <c r="B425" s="37" t="str">
        <f>if(C425 ="", "", vlookup(C425, Specimen!A:F, 5, FALSE))</f>
        <v/>
      </c>
      <c r="C425" s="12"/>
    </row>
    <row r="426">
      <c r="A426" s="37" t="str">
        <f>if(C426 ="", "", vlookup(C426, Specimen!A:E, 4, FALSE))</f>
        <v/>
      </c>
      <c r="B426" s="37" t="str">
        <f>if(C426 ="", "", vlookup(C426, Specimen!A:F, 5, FALSE))</f>
        <v/>
      </c>
      <c r="C426" s="12"/>
    </row>
    <row r="427">
      <c r="A427" s="37" t="str">
        <f>if(C427 ="", "", vlookup(C427, Specimen!A:E, 4, FALSE))</f>
        <v/>
      </c>
      <c r="B427" s="37" t="str">
        <f>if(C427 ="", "", vlookup(C427, Specimen!A:F, 5, FALSE))</f>
        <v/>
      </c>
      <c r="C427" s="12"/>
    </row>
    <row r="428">
      <c r="A428" s="37" t="str">
        <f>if(C428 ="", "", vlookup(C428, Specimen!A:E, 4, FALSE))</f>
        <v/>
      </c>
      <c r="B428" s="37" t="str">
        <f>if(C428 ="", "", vlookup(C428, Specimen!A:F, 5, FALSE))</f>
        <v/>
      </c>
      <c r="C428" s="12"/>
    </row>
    <row r="429">
      <c r="A429" s="37" t="str">
        <f>if(C429 ="", "", vlookup(C429, Specimen!A:E, 4, FALSE))</f>
        <v/>
      </c>
      <c r="B429" s="37" t="str">
        <f>if(C429 ="", "", vlookup(C429, Specimen!A:F, 5, FALSE))</f>
        <v/>
      </c>
      <c r="C429" s="12"/>
    </row>
    <row r="430">
      <c r="A430" s="37" t="str">
        <f>if(C430 ="", "", vlookup(C430, Specimen!A:E, 4, FALSE))</f>
        <v/>
      </c>
      <c r="B430" s="37" t="str">
        <f>if(C430 ="", "", vlookup(C430, Specimen!A:F, 5, FALSE))</f>
        <v/>
      </c>
      <c r="C430" s="12"/>
    </row>
    <row r="431">
      <c r="A431" s="37" t="str">
        <f>if(C431 ="", "", vlookup(C431, Specimen!A:E, 4, FALSE))</f>
        <v/>
      </c>
      <c r="B431" s="37" t="str">
        <f>if(C431 ="", "", vlookup(C431, Specimen!A:F, 5, FALSE))</f>
        <v/>
      </c>
      <c r="C431" s="12"/>
    </row>
    <row r="432">
      <c r="A432" s="37" t="str">
        <f>if(C432 ="", "", vlookup(C432, Specimen!A:E, 4, FALSE))</f>
        <v/>
      </c>
      <c r="B432" s="37" t="str">
        <f>if(C432 ="", "", vlookup(C432, Specimen!A:F, 5, FALSE))</f>
        <v/>
      </c>
      <c r="C432" s="12"/>
    </row>
    <row r="433">
      <c r="A433" s="37" t="str">
        <f>if(C433 ="", "", vlookup(C433, Specimen!A:E, 4, FALSE))</f>
        <v/>
      </c>
      <c r="B433" s="37" t="str">
        <f>if(C433 ="", "", vlookup(C433, Specimen!A:F, 5, FALSE))</f>
        <v/>
      </c>
      <c r="C433" s="12"/>
    </row>
    <row r="434">
      <c r="A434" s="37" t="str">
        <f>if(C434 ="", "", vlookup(C434, Specimen!A:E, 4, FALSE))</f>
        <v/>
      </c>
      <c r="B434" s="37" t="str">
        <f>if(C434 ="", "", vlookup(C434, Specimen!A:F, 5, FALSE))</f>
        <v/>
      </c>
      <c r="C434" s="12"/>
    </row>
    <row r="435">
      <c r="A435" s="37" t="str">
        <f>if(C435 ="", "", vlookup(C435, Specimen!A:E, 4, FALSE))</f>
        <v/>
      </c>
      <c r="B435" s="37" t="str">
        <f>if(C435 ="", "", vlookup(C435, Specimen!A:F, 5, FALSE))</f>
        <v/>
      </c>
      <c r="C435" s="12"/>
    </row>
    <row r="436">
      <c r="A436" s="37" t="str">
        <f>if(C436 ="", "", vlookup(C436, Specimen!A:E, 4, FALSE))</f>
        <v/>
      </c>
      <c r="B436" s="37" t="str">
        <f>if(C436 ="", "", vlookup(C436, Specimen!A:F, 5, FALSE))</f>
        <v/>
      </c>
      <c r="C436" s="12"/>
    </row>
    <row r="437">
      <c r="A437" s="37" t="str">
        <f>if(C437 ="", "", vlookup(C437, Specimen!A:E, 4, FALSE))</f>
        <v/>
      </c>
      <c r="B437" s="37" t="str">
        <f>if(C437 ="", "", vlookup(C437, Specimen!A:F, 5, FALSE))</f>
        <v/>
      </c>
      <c r="C437" s="12"/>
    </row>
    <row r="438">
      <c r="A438" s="37" t="str">
        <f>if(C438 ="", "", vlookup(C438, Specimen!A:E, 4, FALSE))</f>
        <v/>
      </c>
      <c r="B438" s="37" t="str">
        <f>if(C438 ="", "", vlookup(C438, Specimen!A:F, 5, FALSE))</f>
        <v/>
      </c>
      <c r="C438" s="12"/>
    </row>
    <row r="439">
      <c r="A439" s="37" t="str">
        <f>if(C439 ="", "", vlookup(C439, Specimen!A:E, 4, FALSE))</f>
        <v/>
      </c>
      <c r="B439" s="37" t="str">
        <f>if(C439 ="", "", vlookup(C439, Specimen!A:F, 5, FALSE))</f>
        <v/>
      </c>
      <c r="C439" s="12"/>
    </row>
    <row r="440">
      <c r="A440" s="37" t="str">
        <f>if(C440 ="", "", vlookup(C440, Specimen!A:E, 4, FALSE))</f>
        <v/>
      </c>
      <c r="B440" s="37" t="str">
        <f>if(C440 ="", "", vlookup(C440, Specimen!A:F, 5, FALSE))</f>
        <v/>
      </c>
      <c r="C440" s="12"/>
    </row>
    <row r="441">
      <c r="A441" s="37" t="str">
        <f>if(C441 ="", "", vlookup(C441, Specimen!A:E, 4, FALSE))</f>
        <v/>
      </c>
      <c r="B441" s="37" t="str">
        <f>if(C441 ="", "", vlookup(C441, Specimen!A:F, 5, FALSE))</f>
        <v/>
      </c>
      <c r="C441" s="12"/>
    </row>
    <row r="442">
      <c r="A442" s="37" t="str">
        <f>if(C442 ="", "", vlookup(C442, Specimen!A:E, 4, FALSE))</f>
        <v/>
      </c>
      <c r="B442" s="37" t="str">
        <f>if(C442 ="", "", vlookup(C442, Specimen!A:F, 5, FALSE))</f>
        <v/>
      </c>
      <c r="C442" s="12"/>
    </row>
    <row r="443">
      <c r="A443" s="37" t="str">
        <f>if(C443 ="", "", vlookup(C443, Specimen!A:E, 4, FALSE))</f>
        <v/>
      </c>
      <c r="B443" s="37" t="str">
        <f>if(C443 ="", "", vlookup(C443, Specimen!A:F, 5, FALSE))</f>
        <v/>
      </c>
      <c r="C443" s="12"/>
    </row>
    <row r="444">
      <c r="A444" s="37" t="str">
        <f>if(C444 ="", "", vlookup(C444, Specimen!A:E, 4, FALSE))</f>
        <v/>
      </c>
      <c r="B444" s="37" t="str">
        <f>if(C444 ="", "", vlookup(C444, Specimen!A:F, 5, FALSE))</f>
        <v/>
      </c>
      <c r="C444" s="12"/>
    </row>
    <row r="445">
      <c r="A445" s="37" t="str">
        <f>if(C445 ="", "", vlookup(C445, Specimen!A:E, 4, FALSE))</f>
        <v/>
      </c>
      <c r="B445" s="37" t="str">
        <f>if(C445 ="", "", vlookup(C445, Specimen!A:F, 5, FALSE))</f>
        <v/>
      </c>
      <c r="C445" s="12"/>
    </row>
    <row r="446">
      <c r="A446" s="37" t="str">
        <f>if(C446 ="", "", vlookup(C446, Specimen!A:E, 4, FALSE))</f>
        <v/>
      </c>
      <c r="B446" s="37" t="str">
        <f>if(C446 ="", "", vlookup(C446, Specimen!A:F, 5, FALSE))</f>
        <v/>
      </c>
      <c r="C446" s="12"/>
    </row>
    <row r="447">
      <c r="A447" s="37" t="str">
        <f>if(C447 ="", "", vlookup(C447, Specimen!A:E, 4, FALSE))</f>
        <v/>
      </c>
      <c r="B447" s="37" t="str">
        <f>if(C447 ="", "", vlookup(C447, Specimen!A:F, 5, FALSE))</f>
        <v/>
      </c>
      <c r="C447" s="12"/>
    </row>
    <row r="448">
      <c r="A448" s="37" t="str">
        <f>if(C448 ="", "", vlookup(C448, Specimen!A:E, 4, FALSE))</f>
        <v/>
      </c>
      <c r="B448" s="37" t="str">
        <f>if(C448 ="", "", vlookup(C448, Specimen!A:F, 5, FALSE))</f>
        <v/>
      </c>
      <c r="C448" s="12"/>
    </row>
    <row r="449">
      <c r="A449" s="37" t="str">
        <f>if(C449 ="", "", vlookup(C449, Specimen!A:E, 4, FALSE))</f>
        <v/>
      </c>
      <c r="B449" s="37" t="str">
        <f>if(C449 ="", "", vlookup(C449, Specimen!A:F, 5, FALSE))</f>
        <v/>
      </c>
      <c r="C449" s="12"/>
    </row>
    <row r="450">
      <c r="A450" s="37" t="str">
        <f>if(C450 ="", "", vlookup(C450, Specimen!A:E, 4, FALSE))</f>
        <v/>
      </c>
      <c r="B450" s="37" t="str">
        <f>if(C450 ="", "", vlookup(C450, Specimen!A:F, 5, FALSE))</f>
        <v/>
      </c>
      <c r="C450" s="12"/>
    </row>
    <row r="451">
      <c r="A451" s="37" t="str">
        <f>if(C451 ="", "", vlookup(C451, Specimen!A:E, 4, FALSE))</f>
        <v/>
      </c>
      <c r="B451" s="37" t="str">
        <f>if(C451 ="", "", vlookup(C451, Specimen!A:F, 5, FALSE))</f>
        <v/>
      </c>
      <c r="C451" s="12"/>
    </row>
    <row r="452">
      <c r="A452" s="37" t="str">
        <f>if(C452 ="", "", vlookup(C452, Specimen!A:E, 4, FALSE))</f>
        <v/>
      </c>
      <c r="B452" s="37" t="str">
        <f>if(C452 ="", "", vlookup(C452, Specimen!A:F, 5, FALSE))</f>
        <v/>
      </c>
      <c r="C452" s="12"/>
    </row>
    <row r="453">
      <c r="A453" s="37" t="str">
        <f>if(C453 ="", "", vlookup(C453, Specimen!A:E, 4, FALSE))</f>
        <v/>
      </c>
      <c r="B453" s="37" t="str">
        <f>if(C453 ="", "", vlookup(C453, Specimen!A:F, 5, FALSE))</f>
        <v/>
      </c>
      <c r="C453" s="12"/>
    </row>
    <row r="454">
      <c r="A454" s="37" t="str">
        <f>if(C454 ="", "", vlookup(C454, Specimen!A:E, 4, FALSE))</f>
        <v/>
      </c>
      <c r="B454" s="37" t="str">
        <f>if(C454 ="", "", vlookup(C454, Specimen!A:F, 5, FALSE))</f>
        <v/>
      </c>
      <c r="C454" s="12"/>
    </row>
    <row r="455">
      <c r="A455" s="37" t="str">
        <f>if(C455 ="", "", vlookup(C455, Specimen!A:E, 4, FALSE))</f>
        <v/>
      </c>
      <c r="B455" s="37" t="str">
        <f>if(C455 ="", "", vlookup(C455, Specimen!A:F, 5, FALSE))</f>
        <v/>
      </c>
      <c r="C455" s="12"/>
    </row>
    <row r="456">
      <c r="A456" s="37" t="str">
        <f>if(C456 ="", "", vlookup(C456, Specimen!A:E, 4, FALSE))</f>
        <v/>
      </c>
      <c r="B456" s="37" t="str">
        <f>if(C456 ="", "", vlookup(C456, Specimen!A:F, 5, FALSE))</f>
        <v/>
      </c>
      <c r="C456" s="12"/>
    </row>
    <row r="457">
      <c r="A457" s="37" t="str">
        <f>if(C457 ="", "", vlookup(C457, Specimen!A:E, 4, FALSE))</f>
        <v/>
      </c>
      <c r="B457" s="37" t="str">
        <f>if(C457 ="", "", vlookup(C457, Specimen!A:F, 5, FALSE))</f>
        <v/>
      </c>
      <c r="C457" s="12"/>
    </row>
    <row r="458">
      <c r="A458" s="37" t="str">
        <f>if(C458 ="", "", vlookup(C458, Specimen!A:E, 4, FALSE))</f>
        <v/>
      </c>
      <c r="B458" s="37" t="str">
        <f>if(C458 ="", "", vlookup(C458, Specimen!A:F, 5, FALSE))</f>
        <v/>
      </c>
      <c r="C458" s="12"/>
    </row>
    <row r="459">
      <c r="A459" s="37" t="str">
        <f>if(C459 ="", "", vlookup(C459, Specimen!A:E, 4, FALSE))</f>
        <v/>
      </c>
      <c r="B459" s="37" t="str">
        <f>if(C459 ="", "", vlookup(C459, Specimen!A:F, 5, FALSE))</f>
        <v/>
      </c>
      <c r="C459" s="12"/>
    </row>
    <row r="460">
      <c r="A460" s="37" t="str">
        <f>if(C460 ="", "", vlookup(C460, Specimen!A:E, 4, FALSE))</f>
        <v/>
      </c>
      <c r="B460" s="37" t="str">
        <f>if(C460 ="", "", vlookup(C460, Specimen!A:F, 5, FALSE))</f>
        <v/>
      </c>
      <c r="C460" s="12"/>
    </row>
    <row r="461">
      <c r="A461" s="37" t="str">
        <f>if(C461 ="", "", vlookup(C461, Specimen!A:E, 4, FALSE))</f>
        <v/>
      </c>
      <c r="B461" s="37" t="str">
        <f>if(C461 ="", "", vlookup(C461, Specimen!A:F, 5, FALSE))</f>
        <v/>
      </c>
      <c r="C461" s="12"/>
    </row>
    <row r="462">
      <c r="A462" s="37" t="str">
        <f>if(C462 ="", "", vlookup(C462, Specimen!A:E, 4, FALSE))</f>
        <v/>
      </c>
      <c r="B462" s="37" t="str">
        <f>if(C462 ="", "", vlookup(C462, Specimen!A:F, 5, FALSE))</f>
        <v/>
      </c>
      <c r="C462" s="12"/>
    </row>
    <row r="463">
      <c r="A463" s="37" t="str">
        <f>if(C463 ="", "", vlookup(C463, Specimen!A:E, 4, FALSE))</f>
        <v/>
      </c>
      <c r="B463" s="37" t="str">
        <f>if(C463 ="", "", vlookup(C463, Specimen!A:F, 5, FALSE))</f>
        <v/>
      </c>
      <c r="C463" s="12"/>
    </row>
    <row r="464">
      <c r="A464" s="37" t="str">
        <f>if(C464 ="", "", vlookup(C464, Specimen!A:E, 4, FALSE))</f>
        <v/>
      </c>
      <c r="B464" s="37" t="str">
        <f>if(C464 ="", "", vlookup(C464, Specimen!A:F, 5, FALSE))</f>
        <v/>
      </c>
      <c r="C464" s="12"/>
    </row>
    <row r="465">
      <c r="A465" s="37" t="str">
        <f>if(C465 ="", "", vlookup(C465, Specimen!A:E, 4, FALSE))</f>
        <v/>
      </c>
      <c r="B465" s="37" t="str">
        <f>if(C465 ="", "", vlookup(C465, Specimen!A:F, 5, FALSE))</f>
        <v/>
      </c>
      <c r="C465" s="12"/>
    </row>
    <row r="466">
      <c r="A466" s="37" t="str">
        <f>if(C466 ="", "", vlookup(C466, Specimen!A:E, 4, FALSE))</f>
        <v/>
      </c>
      <c r="B466" s="37" t="str">
        <f>if(C466 ="", "", vlookup(C466, Specimen!A:F, 5, FALSE))</f>
        <v/>
      </c>
      <c r="C466" s="12"/>
    </row>
    <row r="467">
      <c r="A467" s="37" t="str">
        <f>if(C467 ="", "", vlookup(C467, Specimen!A:E, 4, FALSE))</f>
        <v/>
      </c>
      <c r="B467" s="37" t="str">
        <f>if(C467 ="", "", vlookup(C467, Specimen!A:F, 5, FALSE))</f>
        <v/>
      </c>
      <c r="C467" s="12"/>
    </row>
    <row r="468">
      <c r="A468" s="37" t="str">
        <f>if(C468 ="", "", vlookup(C468, Specimen!A:E, 4, FALSE))</f>
        <v/>
      </c>
      <c r="B468" s="37" t="str">
        <f>if(C468 ="", "", vlookup(C468, Specimen!A:F, 5, FALSE))</f>
        <v/>
      </c>
      <c r="C468" s="12"/>
    </row>
    <row r="469">
      <c r="A469" s="37" t="str">
        <f>if(C469 ="", "", vlookup(C469, Specimen!A:E, 4, FALSE))</f>
        <v/>
      </c>
      <c r="B469" s="37" t="str">
        <f>if(C469 ="", "", vlookup(C469, Specimen!A:F, 5, FALSE))</f>
        <v/>
      </c>
      <c r="C469" s="12"/>
    </row>
    <row r="470">
      <c r="A470" s="37" t="str">
        <f>if(C470 ="", "", vlookup(C470, Specimen!A:E, 4, FALSE))</f>
        <v/>
      </c>
      <c r="B470" s="37" t="str">
        <f>if(C470 ="", "", vlookup(C470, Specimen!A:F, 5, FALSE))</f>
        <v/>
      </c>
      <c r="C470" s="12"/>
    </row>
    <row r="471">
      <c r="A471" s="37" t="str">
        <f>if(C471 ="", "", vlookup(C471, Specimen!A:E, 4, FALSE))</f>
        <v/>
      </c>
      <c r="B471" s="37" t="str">
        <f>if(C471 ="", "", vlookup(C471, Specimen!A:F, 5, FALSE))</f>
        <v/>
      </c>
      <c r="C471" s="12"/>
    </row>
    <row r="472">
      <c r="A472" s="37" t="str">
        <f>if(C472 ="", "", vlookup(C472, Specimen!A:E, 4, FALSE))</f>
        <v/>
      </c>
      <c r="B472" s="37" t="str">
        <f>if(C472 ="", "", vlookup(C472, Specimen!A:F, 5, FALSE))</f>
        <v/>
      </c>
      <c r="C472" s="12"/>
    </row>
    <row r="473">
      <c r="A473" s="37" t="str">
        <f>if(C473 ="", "", vlookup(C473, Specimen!A:E, 4, FALSE))</f>
        <v/>
      </c>
      <c r="B473" s="37" t="str">
        <f>if(C473 ="", "", vlookup(C473, Specimen!A:F, 5, FALSE))</f>
        <v/>
      </c>
      <c r="C473" s="12"/>
    </row>
    <row r="474">
      <c r="A474" s="37" t="str">
        <f>if(C474 ="", "", vlookup(C474, Specimen!A:E, 4, FALSE))</f>
        <v/>
      </c>
      <c r="B474" s="37" t="str">
        <f>if(C474 ="", "", vlookup(C474, Specimen!A:F, 5, FALSE))</f>
        <v/>
      </c>
      <c r="C474" s="12"/>
    </row>
    <row r="475">
      <c r="A475" s="37" t="str">
        <f>if(C475 ="", "", vlookup(C475, Specimen!A:E, 4, FALSE))</f>
        <v/>
      </c>
      <c r="B475" s="37" t="str">
        <f>if(C475 ="", "", vlookup(C475, Specimen!A:F, 5, FALSE))</f>
        <v/>
      </c>
      <c r="C475" s="12"/>
    </row>
    <row r="476">
      <c r="A476" s="37" t="str">
        <f>if(C476 ="", "", vlookup(C476, Specimen!A:E, 4, FALSE))</f>
        <v/>
      </c>
      <c r="B476" s="37" t="str">
        <f>if(C476 ="", "", vlookup(C476, Specimen!A:F, 5, FALSE))</f>
        <v/>
      </c>
      <c r="C476" s="12"/>
    </row>
    <row r="477">
      <c r="A477" s="37" t="str">
        <f>if(C477 ="", "", vlookup(C477, Specimen!A:E, 4, FALSE))</f>
        <v/>
      </c>
      <c r="B477" s="37" t="str">
        <f>if(C477 ="", "", vlookup(C477, Specimen!A:F, 5, FALSE))</f>
        <v/>
      </c>
      <c r="C477" s="12"/>
    </row>
    <row r="478">
      <c r="A478" s="37" t="str">
        <f>if(C478 ="", "", vlookup(C478, Specimen!A:E, 4, FALSE))</f>
        <v/>
      </c>
      <c r="B478" s="37" t="str">
        <f>if(C478 ="", "", vlookup(C478, Specimen!A:F, 5, FALSE))</f>
        <v/>
      </c>
      <c r="C478" s="12"/>
    </row>
    <row r="479">
      <c r="A479" s="37" t="str">
        <f>if(C479 ="", "", vlookup(C479, Specimen!A:E, 4, FALSE))</f>
        <v/>
      </c>
      <c r="B479" s="37" t="str">
        <f>if(C479 ="", "", vlookup(C479, Specimen!A:F, 5, FALSE))</f>
        <v/>
      </c>
      <c r="C479" s="12"/>
    </row>
    <row r="480">
      <c r="A480" s="37" t="str">
        <f>if(C480 ="", "", vlookup(C480, Specimen!A:E, 4, FALSE))</f>
        <v/>
      </c>
      <c r="B480" s="37" t="str">
        <f>if(C480 ="", "", vlookup(C480, Specimen!A:F, 5, FALSE))</f>
        <v/>
      </c>
      <c r="C480" s="12"/>
    </row>
    <row r="481">
      <c r="A481" s="37" t="str">
        <f>if(C481 ="", "", vlookup(C481, Specimen!A:E, 4, FALSE))</f>
        <v/>
      </c>
      <c r="B481" s="37" t="str">
        <f>if(C481 ="", "", vlookup(C481, Specimen!A:F, 5, FALSE))</f>
        <v/>
      </c>
      <c r="C481" s="12"/>
    </row>
    <row r="482">
      <c r="A482" s="37" t="str">
        <f>if(C482 ="", "", vlookup(C482, Specimen!A:E, 4, FALSE))</f>
        <v/>
      </c>
      <c r="B482" s="37" t="str">
        <f>if(C482 ="", "", vlookup(C482, Specimen!A:F, 5, FALSE))</f>
        <v/>
      </c>
      <c r="C482" s="12"/>
    </row>
    <row r="483">
      <c r="A483" s="37" t="str">
        <f>if(C483 ="", "", vlookup(C483, Specimen!A:E, 4, FALSE))</f>
        <v/>
      </c>
      <c r="B483" s="37" t="str">
        <f>if(C483 ="", "", vlookup(C483, Specimen!A:F, 5, FALSE))</f>
        <v/>
      </c>
      <c r="C483" s="12"/>
    </row>
    <row r="484">
      <c r="A484" s="37" t="str">
        <f>if(C484 ="", "", vlookup(C484, Specimen!A:E, 4, FALSE))</f>
        <v/>
      </c>
      <c r="B484" s="37" t="str">
        <f>if(C484 ="", "", vlookup(C484, Specimen!A:F, 5, FALSE))</f>
        <v/>
      </c>
      <c r="C484" s="12"/>
    </row>
    <row r="485">
      <c r="A485" s="37" t="str">
        <f>if(C485 ="", "", vlookup(C485, Specimen!A:E, 4, FALSE))</f>
        <v/>
      </c>
      <c r="B485" s="37" t="str">
        <f>if(C485 ="", "", vlookup(C485, Specimen!A:F, 5, FALSE))</f>
        <v/>
      </c>
      <c r="C485" s="12"/>
    </row>
    <row r="486">
      <c r="A486" s="37" t="str">
        <f>if(C486 ="", "", vlookup(C486, Specimen!A:E, 4, FALSE))</f>
        <v/>
      </c>
      <c r="B486" s="37" t="str">
        <f>if(C486 ="", "", vlookup(C486, Specimen!A:F, 5, FALSE))</f>
        <v/>
      </c>
      <c r="C486" s="12"/>
    </row>
    <row r="487">
      <c r="A487" s="37" t="str">
        <f>if(C487 ="", "", vlookup(C487, Specimen!A:E, 4, FALSE))</f>
        <v/>
      </c>
      <c r="B487" s="37" t="str">
        <f>if(C487 ="", "", vlookup(C487, Specimen!A:F, 5, FALSE))</f>
        <v/>
      </c>
      <c r="C487" s="12"/>
    </row>
    <row r="488">
      <c r="A488" s="37" t="str">
        <f>if(C488 ="", "", vlookup(C488, Specimen!A:E, 4, FALSE))</f>
        <v/>
      </c>
      <c r="B488" s="37" t="str">
        <f>if(C488 ="", "", vlookup(C488, Specimen!A:F, 5, FALSE))</f>
        <v/>
      </c>
      <c r="C488" s="12"/>
    </row>
    <row r="489">
      <c r="A489" s="37" t="str">
        <f>if(C489 ="", "", vlookup(C489, Specimen!A:E, 4, FALSE))</f>
        <v/>
      </c>
      <c r="B489" s="37" t="str">
        <f>if(C489 ="", "", vlookup(C489, Specimen!A:F, 5, FALSE))</f>
        <v/>
      </c>
      <c r="C489" s="12"/>
    </row>
    <row r="490">
      <c r="A490" s="37" t="str">
        <f>if(C490 ="", "", vlookup(C490, Specimen!A:E, 4, FALSE))</f>
        <v/>
      </c>
      <c r="B490" s="37" t="str">
        <f>if(C490 ="", "", vlookup(C490, Specimen!A:F, 5, FALSE))</f>
        <v/>
      </c>
      <c r="C490" s="12"/>
    </row>
    <row r="491">
      <c r="A491" s="37" t="str">
        <f>if(C491 ="", "", vlookup(C491, Specimen!A:E, 4, FALSE))</f>
        <v/>
      </c>
      <c r="B491" s="37" t="str">
        <f>if(C491 ="", "", vlookup(C491, Specimen!A:F, 5, FALSE))</f>
        <v/>
      </c>
      <c r="C491" s="12"/>
    </row>
    <row r="492">
      <c r="A492" s="37" t="str">
        <f>if(C492 ="", "", vlookup(C492, Specimen!A:E, 4, FALSE))</f>
        <v/>
      </c>
      <c r="B492" s="37" t="str">
        <f>if(C492 ="", "", vlookup(C492, Specimen!A:F, 5, FALSE))</f>
        <v/>
      </c>
      <c r="C492" s="12"/>
    </row>
    <row r="493">
      <c r="A493" s="37" t="str">
        <f>if(C493 ="", "", vlookup(C493, Specimen!A:E, 4, FALSE))</f>
        <v/>
      </c>
      <c r="B493" s="37" t="str">
        <f>if(C493 ="", "", vlookup(C493, Specimen!A:F, 5, FALSE))</f>
        <v/>
      </c>
      <c r="C493" s="12"/>
    </row>
    <row r="494">
      <c r="A494" s="37" t="str">
        <f>if(C494 ="", "", vlookup(C494, Specimen!A:E, 4, FALSE))</f>
        <v/>
      </c>
      <c r="B494" s="37" t="str">
        <f>if(C494 ="", "", vlookup(C494, Specimen!A:F, 5, FALSE))</f>
        <v/>
      </c>
      <c r="C494" s="12"/>
    </row>
    <row r="495">
      <c r="A495" s="37" t="str">
        <f>if(C495 ="", "", vlookup(C495, Specimen!A:E, 4, FALSE))</f>
        <v/>
      </c>
      <c r="B495" s="37" t="str">
        <f>if(C495 ="", "", vlookup(C495, Specimen!A:F, 5, FALSE))</f>
        <v/>
      </c>
      <c r="C495" s="12"/>
    </row>
    <row r="496">
      <c r="A496" s="37" t="str">
        <f>if(C496 ="", "", vlookup(C496, Specimen!A:E, 4, FALSE))</f>
        <v/>
      </c>
      <c r="B496" s="37" t="str">
        <f>if(C496 ="", "", vlookup(C496, Specimen!A:F, 5, FALSE))</f>
        <v/>
      </c>
      <c r="C496" s="12"/>
    </row>
    <row r="497">
      <c r="A497" s="37" t="str">
        <f>if(C497 ="", "", vlookup(C497, Specimen!A:E, 4, FALSE))</f>
        <v/>
      </c>
      <c r="B497" s="37" t="str">
        <f>if(C497 ="", "", vlookup(C497, Specimen!A:F, 5, FALSE))</f>
        <v/>
      </c>
      <c r="C497" s="12"/>
    </row>
    <row r="498">
      <c r="A498" s="37" t="str">
        <f>if(C498 ="", "", vlookup(C498, Specimen!A:E, 4, FALSE))</f>
        <v/>
      </c>
      <c r="B498" s="37" t="str">
        <f>if(C498 ="", "", vlookup(C498, Specimen!A:F, 5, FALSE))</f>
        <v/>
      </c>
      <c r="C498" s="12"/>
    </row>
    <row r="499">
      <c r="A499" s="37" t="str">
        <f>if(C499 ="", "", vlookup(C499, Specimen!A:E, 4, FALSE))</f>
        <v/>
      </c>
      <c r="B499" s="37" t="str">
        <f>if(C499 ="", "", vlookup(C499, Specimen!A:F, 5, FALSE))</f>
        <v/>
      </c>
      <c r="C499" s="12"/>
    </row>
    <row r="500">
      <c r="A500" s="37" t="str">
        <f>if(C500 ="", "", vlookup(C500, Specimen!A:E, 4, FALSE))</f>
        <v/>
      </c>
      <c r="B500" s="37" t="str">
        <f>if(C500 ="", "", vlookup(C500, Specimen!A:F, 5, FALSE))</f>
        <v/>
      </c>
      <c r="C500" s="12"/>
    </row>
    <row r="501">
      <c r="A501" s="37" t="str">
        <f>if(C501 ="", "", vlookup(C501, Specimen!A:E, 4, FALSE))</f>
        <v/>
      </c>
      <c r="B501" s="37" t="str">
        <f>if(C501 ="", "", vlookup(C501, Specimen!A:F, 5, FALSE))</f>
        <v/>
      </c>
      <c r="C501" s="12"/>
    </row>
    <row r="502">
      <c r="A502" s="37" t="str">
        <f>if(C502 ="", "", vlookup(C502, Specimen!A:E, 4, FALSE))</f>
        <v/>
      </c>
      <c r="B502" s="37" t="str">
        <f>if(C502 ="", "", vlookup(C502, Specimen!A:F, 5, FALSE))</f>
        <v/>
      </c>
      <c r="C502" s="12"/>
    </row>
    <row r="503">
      <c r="A503" s="37" t="str">
        <f>if(C503 ="", "", vlookup(C503, Specimen!A:E, 4, FALSE))</f>
        <v/>
      </c>
      <c r="B503" s="37" t="str">
        <f>if(C503 ="", "", vlookup(C503, Specimen!A:F, 5, FALSE))</f>
        <v/>
      </c>
      <c r="C503" s="12"/>
    </row>
    <row r="504">
      <c r="A504" s="37" t="str">
        <f>if(C504 ="", "", vlookup(C504, Specimen!A:E, 4, FALSE))</f>
        <v/>
      </c>
      <c r="B504" s="37" t="str">
        <f>if(C504 ="", "", vlookup(C504, Specimen!A:F, 5, FALSE))</f>
        <v/>
      </c>
      <c r="C504" s="12"/>
    </row>
    <row r="505">
      <c r="A505" s="37" t="str">
        <f>if(C505 ="", "", vlookup(C505, Specimen!A:E, 4, FALSE))</f>
        <v/>
      </c>
      <c r="B505" s="37" t="str">
        <f>if(C505 ="", "", vlookup(C505, Specimen!A:F, 5, FALSE))</f>
        <v/>
      </c>
      <c r="C505" s="12"/>
    </row>
    <row r="506">
      <c r="A506" s="37" t="str">
        <f>if(C506 ="", "", vlookup(C506, Specimen!A:E, 4, FALSE))</f>
        <v/>
      </c>
      <c r="B506" s="37" t="str">
        <f>if(C506 ="", "", vlookup(C506, Specimen!A:F, 5, FALSE))</f>
        <v/>
      </c>
      <c r="C506" s="12"/>
    </row>
    <row r="507">
      <c r="A507" s="37" t="str">
        <f>if(C507 ="", "", vlookup(C507, Specimen!A:E, 4, FALSE))</f>
        <v/>
      </c>
      <c r="B507" s="37" t="str">
        <f>if(C507 ="", "", vlookup(C507, Specimen!A:F, 5, FALSE))</f>
        <v/>
      </c>
      <c r="C507" s="12"/>
    </row>
    <row r="508">
      <c r="A508" s="37" t="str">
        <f>if(C508 ="", "", vlookup(C508, Specimen!A:E, 4, FALSE))</f>
        <v/>
      </c>
      <c r="B508" s="37" t="str">
        <f>if(C508 ="", "", vlookup(C508, Specimen!A:F, 5, FALSE))</f>
        <v/>
      </c>
      <c r="C508" s="12"/>
    </row>
    <row r="509">
      <c r="A509" s="37" t="str">
        <f>if(C509 ="", "", vlookup(C509, Specimen!A:E, 4, FALSE))</f>
        <v/>
      </c>
      <c r="B509" s="37" t="str">
        <f>if(C509 ="", "", vlookup(C509, Specimen!A:F, 5, FALSE))</f>
        <v/>
      </c>
      <c r="C509" s="12"/>
    </row>
    <row r="510">
      <c r="A510" s="37" t="str">
        <f>if(C510 ="", "", vlookup(C510, Specimen!A:E, 4, FALSE))</f>
        <v/>
      </c>
      <c r="B510" s="37" t="str">
        <f>if(C510 ="", "", vlookup(C510, Specimen!A:F, 5, FALSE))</f>
        <v/>
      </c>
      <c r="C510" s="12"/>
    </row>
    <row r="511">
      <c r="A511" s="37" t="str">
        <f>if(C511 ="", "", vlookup(C511, Specimen!A:E, 4, FALSE))</f>
        <v/>
      </c>
      <c r="B511" s="37" t="str">
        <f>if(C511 ="", "", vlookup(C511, Specimen!A:F, 5, FALSE))</f>
        <v/>
      </c>
      <c r="C511" s="12"/>
    </row>
    <row r="512">
      <c r="A512" s="37" t="str">
        <f>if(C512 ="", "", vlookup(C512, Specimen!A:E, 4, FALSE))</f>
        <v/>
      </c>
      <c r="B512" s="37" t="str">
        <f>if(C512 ="", "", vlookup(C512, Specimen!A:F, 5, FALSE))</f>
        <v/>
      </c>
      <c r="C512" s="12"/>
    </row>
    <row r="513">
      <c r="A513" s="37" t="str">
        <f>if(C513 ="", "", vlookup(C513, Specimen!A:E, 4, FALSE))</f>
        <v/>
      </c>
      <c r="B513" s="37" t="str">
        <f>if(C513 ="", "", vlookup(C513, Specimen!A:F, 5, FALSE))</f>
        <v/>
      </c>
      <c r="C513" s="12"/>
    </row>
    <row r="514">
      <c r="A514" s="37" t="str">
        <f>if(C514 ="", "", vlookup(C514, Specimen!A:E, 4, FALSE))</f>
        <v/>
      </c>
      <c r="B514" s="37" t="str">
        <f>if(C514 ="", "", vlookup(C514, Specimen!A:F, 5, FALSE))</f>
        <v/>
      </c>
      <c r="C514" s="12"/>
    </row>
    <row r="515">
      <c r="A515" s="37" t="str">
        <f>if(C515 ="", "", vlookup(C515, Specimen!A:E, 4, FALSE))</f>
        <v/>
      </c>
      <c r="B515" s="37" t="str">
        <f>if(C515 ="", "", vlookup(C515, Specimen!A:F, 5, FALSE))</f>
        <v/>
      </c>
      <c r="C515" s="12"/>
    </row>
    <row r="516">
      <c r="A516" s="37" t="str">
        <f>if(C516 ="", "", vlookup(C516, Specimen!A:E, 4, FALSE))</f>
        <v/>
      </c>
      <c r="B516" s="37" t="str">
        <f>if(C516 ="", "", vlookup(C516, Specimen!A:F, 5, FALSE))</f>
        <v/>
      </c>
      <c r="C516" s="12"/>
    </row>
    <row r="517">
      <c r="A517" s="37" t="str">
        <f>if(C517 ="", "", vlookup(C517, Specimen!A:E, 4, FALSE))</f>
        <v/>
      </c>
      <c r="B517" s="37" t="str">
        <f>if(C517 ="", "", vlookup(C517, Specimen!A:F, 5, FALSE))</f>
        <v/>
      </c>
      <c r="C517" s="12"/>
    </row>
    <row r="518">
      <c r="A518" s="37" t="str">
        <f>if(C518 ="", "", vlookup(C518, Specimen!A:E, 4, FALSE))</f>
        <v/>
      </c>
      <c r="B518" s="37" t="str">
        <f>if(C518 ="", "", vlookup(C518, Specimen!A:F, 5, FALSE))</f>
        <v/>
      </c>
      <c r="C518" s="12"/>
    </row>
    <row r="519">
      <c r="A519" s="37" t="str">
        <f>if(C519 ="", "", vlookup(C519, Specimen!A:E, 4, FALSE))</f>
        <v/>
      </c>
      <c r="B519" s="37" t="str">
        <f>if(C519 ="", "", vlookup(C519, Specimen!A:F, 5, FALSE))</f>
        <v/>
      </c>
      <c r="C519" s="12"/>
    </row>
    <row r="520">
      <c r="A520" s="37" t="str">
        <f>if(C520 ="", "", vlookup(C520, Specimen!A:E, 4, FALSE))</f>
        <v/>
      </c>
      <c r="B520" s="37" t="str">
        <f>if(C520 ="", "", vlookup(C520, Specimen!A:F, 5, FALSE))</f>
        <v/>
      </c>
      <c r="C520" s="12"/>
    </row>
    <row r="521">
      <c r="A521" s="37" t="str">
        <f>if(C521 ="", "", vlookup(C521, Specimen!A:E, 4, FALSE))</f>
        <v/>
      </c>
      <c r="B521" s="37" t="str">
        <f>if(C521 ="", "", vlookup(C521, Specimen!A:F, 5, FALSE))</f>
        <v/>
      </c>
      <c r="C521" s="12"/>
    </row>
    <row r="522">
      <c r="A522" s="37" t="str">
        <f>if(C522 ="", "", vlookup(C522, Specimen!A:E, 4, FALSE))</f>
        <v/>
      </c>
      <c r="B522" s="37" t="str">
        <f>if(C522 ="", "", vlookup(C522, Specimen!A:F, 5, FALSE))</f>
        <v/>
      </c>
      <c r="C522" s="12"/>
    </row>
    <row r="523">
      <c r="A523" s="37" t="str">
        <f>if(C523 ="", "", vlookup(C523, Specimen!A:E, 4, FALSE))</f>
        <v/>
      </c>
      <c r="B523" s="37" t="str">
        <f>if(C523 ="", "", vlookup(C523, Specimen!A:F, 5, FALSE))</f>
        <v/>
      </c>
      <c r="C523" s="12"/>
    </row>
    <row r="524">
      <c r="A524" s="37" t="str">
        <f>if(C524 ="", "", vlookup(C524, Specimen!A:E, 4, FALSE))</f>
        <v/>
      </c>
      <c r="B524" s="37" t="str">
        <f>if(C524 ="", "", vlookup(C524, Specimen!A:F, 5, FALSE))</f>
        <v/>
      </c>
      <c r="C524" s="12"/>
    </row>
    <row r="525">
      <c r="A525" s="37" t="str">
        <f>if(C525 ="", "", vlookup(C525, Specimen!A:E, 4, FALSE))</f>
        <v/>
      </c>
      <c r="B525" s="37" t="str">
        <f>if(C525 ="", "", vlookup(C525, Specimen!A:F, 5, FALSE))</f>
        <v/>
      </c>
      <c r="C525" s="12"/>
    </row>
    <row r="526">
      <c r="A526" s="37" t="str">
        <f>if(C526 ="", "", vlookup(C526, Specimen!A:E, 4, FALSE))</f>
        <v/>
      </c>
      <c r="B526" s="37" t="str">
        <f>if(C526 ="", "", vlookup(C526, Specimen!A:F, 5, FALSE))</f>
        <v/>
      </c>
      <c r="C526" s="12"/>
    </row>
    <row r="527">
      <c r="A527" s="37" t="str">
        <f>if(C527 ="", "", vlookup(C527, Specimen!A:E, 4, FALSE))</f>
        <v/>
      </c>
      <c r="B527" s="37" t="str">
        <f>if(C527 ="", "", vlookup(C527, Specimen!A:F, 5, FALSE))</f>
        <v/>
      </c>
      <c r="C527" s="12"/>
    </row>
    <row r="528">
      <c r="A528" s="37" t="str">
        <f>if(C528 ="", "", vlookup(C528, Specimen!A:E, 4, FALSE))</f>
        <v/>
      </c>
      <c r="B528" s="37" t="str">
        <f>if(C528 ="", "", vlookup(C528, Specimen!A:F, 5, FALSE))</f>
        <v/>
      </c>
      <c r="C528" s="12"/>
    </row>
    <row r="529">
      <c r="A529" s="37" t="str">
        <f>if(C529 ="", "", vlookup(C529, Specimen!A:E, 4, FALSE))</f>
        <v/>
      </c>
      <c r="B529" s="37" t="str">
        <f>if(C529 ="", "", vlookup(C529, Specimen!A:F, 5, FALSE))</f>
        <v/>
      </c>
      <c r="C529" s="12"/>
    </row>
    <row r="530">
      <c r="A530" s="37" t="str">
        <f>if(C530 ="", "", vlookup(C530, Specimen!A:E, 4, FALSE))</f>
        <v/>
      </c>
      <c r="B530" s="37" t="str">
        <f>if(C530 ="", "", vlookup(C530, Specimen!A:F, 5, FALSE))</f>
        <v/>
      </c>
      <c r="C530" s="12"/>
    </row>
    <row r="531">
      <c r="A531" s="37" t="str">
        <f>if(C531 ="", "", vlookup(C531, Specimen!A:E, 4, FALSE))</f>
        <v/>
      </c>
      <c r="B531" s="37" t="str">
        <f>if(C531 ="", "", vlookup(C531, Specimen!A:F, 5, FALSE))</f>
        <v/>
      </c>
      <c r="C531" s="12"/>
    </row>
    <row r="532">
      <c r="A532" s="37" t="str">
        <f>if(C532 ="", "", vlookup(C532, Specimen!A:E, 4, FALSE))</f>
        <v/>
      </c>
      <c r="B532" s="37" t="str">
        <f>if(C532 ="", "", vlookup(C532, Specimen!A:F, 5, FALSE))</f>
        <v/>
      </c>
      <c r="C532" s="12"/>
    </row>
    <row r="533">
      <c r="A533" s="37" t="str">
        <f>if(C533 ="", "", vlookup(C533, Specimen!A:E, 4, FALSE))</f>
        <v/>
      </c>
      <c r="B533" s="37" t="str">
        <f>if(C533 ="", "", vlookup(C533, Specimen!A:F, 5, FALSE))</f>
        <v/>
      </c>
      <c r="C533" s="12"/>
    </row>
    <row r="534">
      <c r="A534" s="37" t="str">
        <f>if(C534 ="", "", vlookup(C534, Specimen!A:E, 4, FALSE))</f>
        <v/>
      </c>
      <c r="B534" s="37" t="str">
        <f>if(C534 ="", "", vlookup(C534, Specimen!A:F, 5, FALSE))</f>
        <v/>
      </c>
      <c r="C534" s="12"/>
    </row>
    <row r="535">
      <c r="A535" s="37" t="str">
        <f>if(C535 ="", "", vlookup(C535, Specimen!A:E, 4, FALSE))</f>
        <v/>
      </c>
      <c r="B535" s="37" t="str">
        <f>if(C535 ="", "", vlookup(C535, Specimen!A:F, 5, FALSE))</f>
        <v/>
      </c>
      <c r="C535" s="12"/>
    </row>
    <row r="536">
      <c r="A536" s="37" t="str">
        <f>if(C536 ="", "", vlookup(C536, Specimen!A:E, 4, FALSE))</f>
        <v/>
      </c>
      <c r="B536" s="37" t="str">
        <f>if(C536 ="", "", vlookup(C536, Specimen!A:F, 5, FALSE))</f>
        <v/>
      </c>
      <c r="C536" s="12"/>
    </row>
    <row r="537">
      <c r="A537" s="37" t="str">
        <f>if(C537 ="", "", vlookup(C537, Specimen!A:E, 4, FALSE))</f>
        <v/>
      </c>
      <c r="B537" s="37" t="str">
        <f>if(C537 ="", "", vlookup(C537, Specimen!A:F, 5, FALSE))</f>
        <v/>
      </c>
      <c r="C537" s="12"/>
    </row>
    <row r="538">
      <c r="A538" s="37" t="str">
        <f>if(C538 ="", "", vlookup(C538, Specimen!A:E, 4, FALSE))</f>
        <v/>
      </c>
      <c r="B538" s="37" t="str">
        <f>if(C538 ="", "", vlookup(C538, Specimen!A:F, 5, FALSE))</f>
        <v/>
      </c>
      <c r="C538" s="12"/>
    </row>
    <row r="539">
      <c r="A539" s="37" t="str">
        <f>if(C539 ="", "", vlookup(C539, Specimen!A:E, 4, FALSE))</f>
        <v/>
      </c>
      <c r="B539" s="37" t="str">
        <f>if(C539 ="", "", vlookup(C539, Specimen!A:F, 5, FALSE))</f>
        <v/>
      </c>
      <c r="C539" s="12"/>
    </row>
    <row r="540">
      <c r="A540" s="37" t="str">
        <f>if(C540 ="", "", vlookup(C540, Specimen!A:E, 4, FALSE))</f>
        <v/>
      </c>
      <c r="B540" s="37" t="str">
        <f>if(C540 ="", "", vlookup(C540, Specimen!A:F, 5, FALSE))</f>
        <v/>
      </c>
      <c r="C540" s="12"/>
    </row>
    <row r="541">
      <c r="A541" s="37" t="str">
        <f>if(C541 ="", "", vlookup(C541, Specimen!A:E, 4, FALSE))</f>
        <v/>
      </c>
      <c r="B541" s="37" t="str">
        <f>if(C541 ="", "", vlookup(C541, Specimen!A:F, 5, FALSE))</f>
        <v/>
      </c>
      <c r="C541" s="12"/>
    </row>
    <row r="542">
      <c r="A542" s="37" t="str">
        <f>if(C542 ="", "", vlookup(C542, Specimen!A:E, 4, FALSE))</f>
        <v/>
      </c>
      <c r="B542" s="37" t="str">
        <f>if(C542 ="", "", vlookup(C542, Specimen!A:F, 5, FALSE))</f>
        <v/>
      </c>
      <c r="C542" s="12"/>
    </row>
    <row r="543">
      <c r="A543" s="37" t="str">
        <f>if(C543 ="", "", vlookup(C543, Specimen!A:E, 4, FALSE))</f>
        <v/>
      </c>
      <c r="B543" s="37" t="str">
        <f>if(C543 ="", "", vlookup(C543, Specimen!A:F, 5, FALSE))</f>
        <v/>
      </c>
      <c r="C543" s="12"/>
    </row>
    <row r="544">
      <c r="A544" s="37" t="str">
        <f>if(C544 ="", "", vlookup(C544, Specimen!A:E, 4, FALSE))</f>
        <v/>
      </c>
      <c r="B544" s="37" t="str">
        <f>if(C544 ="", "", vlookup(C544, Specimen!A:F, 5, FALSE))</f>
        <v/>
      </c>
      <c r="C544" s="12"/>
    </row>
    <row r="545">
      <c r="A545" s="37" t="str">
        <f>if(C545 ="", "", vlookup(C545, Specimen!A:E, 4, FALSE))</f>
        <v/>
      </c>
      <c r="B545" s="37" t="str">
        <f>if(C545 ="", "", vlookup(C545, Specimen!A:F, 5, FALSE))</f>
        <v/>
      </c>
      <c r="C545" s="12"/>
    </row>
    <row r="546">
      <c r="A546" s="37" t="str">
        <f>if(C546 ="", "", vlookup(C546, Specimen!A:E, 4, FALSE))</f>
        <v/>
      </c>
      <c r="B546" s="37" t="str">
        <f>if(C546 ="", "", vlookup(C546, Specimen!A:F, 5, FALSE))</f>
        <v/>
      </c>
      <c r="C546" s="12"/>
    </row>
    <row r="547">
      <c r="A547" s="37" t="str">
        <f>if(C547 ="", "", vlookup(C547, Specimen!A:E, 4, FALSE))</f>
        <v/>
      </c>
      <c r="B547" s="37" t="str">
        <f>if(C547 ="", "", vlookup(C547, Specimen!A:F, 5, FALSE))</f>
        <v/>
      </c>
      <c r="C547" s="12"/>
    </row>
    <row r="548">
      <c r="A548" s="37" t="str">
        <f>if(C548 ="", "", vlookup(C548, Specimen!A:E, 4, FALSE))</f>
        <v/>
      </c>
      <c r="B548" s="37" t="str">
        <f>if(C548 ="", "", vlookup(C548, Specimen!A:F, 5, FALSE))</f>
        <v/>
      </c>
      <c r="C548" s="12"/>
    </row>
    <row r="549">
      <c r="A549" s="37" t="str">
        <f>if(C549 ="", "", vlookup(C549, Specimen!A:E, 4, FALSE))</f>
        <v/>
      </c>
      <c r="B549" s="37" t="str">
        <f>if(C549 ="", "", vlookup(C549, Specimen!A:F, 5, FALSE))</f>
        <v/>
      </c>
      <c r="C549" s="12"/>
    </row>
    <row r="550">
      <c r="A550" s="37" t="str">
        <f>if(C550 ="", "", vlookup(C550, Specimen!A:E, 4, FALSE))</f>
        <v/>
      </c>
      <c r="B550" s="37" t="str">
        <f>if(C550 ="", "", vlookup(C550, Specimen!A:F, 5, FALSE))</f>
        <v/>
      </c>
      <c r="C550" s="12"/>
    </row>
    <row r="551">
      <c r="A551" s="37" t="str">
        <f>if(C551 ="", "", vlookup(C551, Specimen!A:E, 4, FALSE))</f>
        <v/>
      </c>
      <c r="B551" s="37" t="str">
        <f>if(C551 ="", "", vlookup(C551, Specimen!A:F, 5, FALSE))</f>
        <v/>
      </c>
      <c r="C551" s="12"/>
    </row>
    <row r="552">
      <c r="A552" s="37" t="str">
        <f>if(C552 ="", "", vlookup(C552, Specimen!A:E, 4, FALSE))</f>
        <v/>
      </c>
      <c r="B552" s="37" t="str">
        <f>if(C552 ="", "", vlookup(C552, Specimen!A:F, 5, FALSE))</f>
        <v/>
      </c>
      <c r="C552" s="12"/>
    </row>
    <row r="553">
      <c r="A553" s="37" t="str">
        <f>if(C553 ="", "", vlookup(C553, Specimen!A:E, 4, FALSE))</f>
        <v/>
      </c>
      <c r="B553" s="37" t="str">
        <f>if(C553 ="", "", vlookup(C553, Specimen!A:F, 5, FALSE))</f>
        <v/>
      </c>
      <c r="C553" s="12"/>
    </row>
    <row r="554">
      <c r="A554" s="37" t="str">
        <f>if(C554 ="", "", vlookup(C554, Specimen!A:E, 4, FALSE))</f>
        <v/>
      </c>
      <c r="B554" s="37" t="str">
        <f>if(C554 ="", "", vlookup(C554, Specimen!A:F, 5, FALSE))</f>
        <v/>
      </c>
      <c r="C554" s="12"/>
    </row>
    <row r="555">
      <c r="A555" s="37" t="str">
        <f>if(C555 ="", "", vlookup(C555, Specimen!A:E, 4, FALSE))</f>
        <v/>
      </c>
      <c r="B555" s="37" t="str">
        <f>if(C555 ="", "", vlookup(C555, Specimen!A:F, 5, FALSE))</f>
        <v/>
      </c>
      <c r="C555" s="12"/>
    </row>
    <row r="556">
      <c r="A556" s="37" t="str">
        <f>if(C556 ="", "", vlookup(C556, Specimen!A:E, 4, FALSE))</f>
        <v/>
      </c>
      <c r="B556" s="37" t="str">
        <f>if(C556 ="", "", vlookup(C556, Specimen!A:F, 5, FALSE))</f>
        <v/>
      </c>
      <c r="C556" s="12"/>
    </row>
    <row r="557">
      <c r="A557" s="37" t="str">
        <f>if(C557 ="", "", vlookup(C557, Specimen!A:E, 4, FALSE))</f>
        <v/>
      </c>
      <c r="B557" s="37" t="str">
        <f>if(C557 ="", "", vlookup(C557, Specimen!A:F, 5, FALSE))</f>
        <v/>
      </c>
      <c r="C557" s="12"/>
    </row>
    <row r="558">
      <c r="A558" s="37" t="str">
        <f>if(C558 ="", "", vlookup(C558, Specimen!A:E, 4, FALSE))</f>
        <v/>
      </c>
      <c r="B558" s="37" t="str">
        <f>if(C558 ="", "", vlookup(C558, Specimen!A:F, 5, FALSE))</f>
        <v/>
      </c>
      <c r="C558" s="12"/>
    </row>
    <row r="559">
      <c r="A559" s="37" t="str">
        <f>if(C559 ="", "", vlookup(C559, Specimen!A:E, 4, FALSE))</f>
        <v/>
      </c>
      <c r="B559" s="37" t="str">
        <f>if(C559 ="", "", vlookup(C559, Specimen!A:F, 5, FALSE))</f>
        <v/>
      </c>
      <c r="C559" s="12"/>
    </row>
    <row r="560">
      <c r="A560" s="37" t="str">
        <f>if(C560 ="", "", vlookup(C560, Specimen!A:E, 4, FALSE))</f>
        <v/>
      </c>
      <c r="B560" s="37" t="str">
        <f>if(C560 ="", "", vlookup(C560, Specimen!A:F, 5, FALSE))</f>
        <v/>
      </c>
      <c r="C560" s="12"/>
    </row>
    <row r="561">
      <c r="A561" s="37" t="str">
        <f>if(C561 ="", "", vlookup(C561, Specimen!A:E, 4, FALSE))</f>
        <v/>
      </c>
      <c r="B561" s="37" t="str">
        <f>if(C561 ="", "", vlookup(C561, Specimen!A:F, 5, FALSE))</f>
        <v/>
      </c>
      <c r="C561" s="12"/>
    </row>
    <row r="562">
      <c r="A562" s="37" t="str">
        <f>if(C562 ="", "", vlookup(C562, Specimen!A:E, 4, FALSE))</f>
        <v/>
      </c>
      <c r="B562" s="37" t="str">
        <f>if(C562 ="", "", vlookup(C562, Specimen!A:F, 5, FALSE))</f>
        <v/>
      </c>
      <c r="C562" s="12"/>
    </row>
    <row r="563">
      <c r="A563" s="37" t="str">
        <f>if(C563 ="", "", vlookup(C563, Specimen!A:E, 4, FALSE))</f>
        <v/>
      </c>
      <c r="B563" s="37" t="str">
        <f>if(C563 ="", "", vlookup(C563, Specimen!A:F, 5, FALSE))</f>
        <v/>
      </c>
      <c r="C563" s="12"/>
    </row>
    <row r="564">
      <c r="A564" s="37" t="str">
        <f>if(C564 ="", "", vlookup(C564, Specimen!A:E, 4, FALSE))</f>
        <v/>
      </c>
      <c r="B564" s="37" t="str">
        <f>if(C564 ="", "", vlookup(C564, Specimen!A:F, 5, FALSE))</f>
        <v/>
      </c>
      <c r="C564" s="12"/>
    </row>
    <row r="565">
      <c r="A565" s="37" t="str">
        <f>if(C565 ="", "", vlookup(C565, Specimen!A:E, 4, FALSE))</f>
        <v/>
      </c>
      <c r="B565" s="37" t="str">
        <f>if(C565 ="", "", vlookup(C565, Specimen!A:F, 5, FALSE))</f>
        <v/>
      </c>
      <c r="C565" s="12"/>
    </row>
    <row r="566">
      <c r="A566" s="37" t="str">
        <f>if(C566 ="", "", vlookup(C566, Specimen!A:E, 4, FALSE))</f>
        <v/>
      </c>
      <c r="B566" s="37" t="str">
        <f>if(C566 ="", "", vlookup(C566, Specimen!A:F, 5, FALSE))</f>
        <v/>
      </c>
      <c r="C566" s="12"/>
    </row>
    <row r="567">
      <c r="A567" s="37" t="str">
        <f>if(C567 ="", "", vlookup(C567, Specimen!A:E, 4, FALSE))</f>
        <v/>
      </c>
      <c r="B567" s="37" t="str">
        <f>if(C567 ="", "", vlookup(C567, Specimen!A:F, 5, FALSE))</f>
        <v/>
      </c>
      <c r="C567" s="12"/>
    </row>
    <row r="568">
      <c r="A568" s="37" t="str">
        <f>if(C568 ="", "", vlookup(C568, Specimen!A:E, 4, FALSE))</f>
        <v/>
      </c>
      <c r="B568" s="37" t="str">
        <f>if(C568 ="", "", vlookup(C568, Specimen!A:F, 5, FALSE))</f>
        <v/>
      </c>
      <c r="C568" s="12"/>
    </row>
    <row r="569">
      <c r="A569" s="37" t="str">
        <f>if(C569 ="", "", vlookup(C569, Specimen!A:E, 4, FALSE))</f>
        <v/>
      </c>
      <c r="B569" s="37" t="str">
        <f>if(C569 ="", "", vlookup(C569, Specimen!A:F, 5, FALSE))</f>
        <v/>
      </c>
      <c r="C569" s="12"/>
    </row>
    <row r="570">
      <c r="A570" s="37" t="str">
        <f>if(C570 ="", "", vlookup(C570, Specimen!A:E, 4, FALSE))</f>
        <v/>
      </c>
      <c r="B570" s="37" t="str">
        <f>if(C570 ="", "", vlookup(C570, Specimen!A:F, 5, FALSE))</f>
        <v/>
      </c>
      <c r="C570" s="12"/>
    </row>
    <row r="571">
      <c r="A571" s="37" t="str">
        <f>if(C571 ="", "", vlookup(C571, Specimen!A:E, 4, FALSE))</f>
        <v/>
      </c>
      <c r="B571" s="37" t="str">
        <f>if(C571 ="", "", vlookup(C571, Specimen!A:F, 5, FALSE))</f>
        <v/>
      </c>
      <c r="C571" s="12"/>
    </row>
    <row r="572">
      <c r="A572" s="37" t="str">
        <f>if(C572 ="", "", vlookup(C572, Specimen!A:E, 4, FALSE))</f>
        <v/>
      </c>
      <c r="B572" s="37" t="str">
        <f>if(C572 ="", "", vlookup(C572, Specimen!A:F, 5, FALSE))</f>
        <v/>
      </c>
      <c r="C572" s="12"/>
    </row>
    <row r="573">
      <c r="A573" s="37" t="str">
        <f>if(C573 ="", "", vlookup(C573, Specimen!A:E, 4, FALSE))</f>
        <v/>
      </c>
      <c r="B573" s="37" t="str">
        <f>if(C573 ="", "", vlookup(C573, Specimen!A:F, 5, FALSE))</f>
        <v/>
      </c>
      <c r="C573" s="12"/>
    </row>
    <row r="574">
      <c r="A574" s="37" t="str">
        <f>if(C574 ="", "", vlookup(C574, Specimen!A:E, 4, FALSE))</f>
        <v/>
      </c>
      <c r="B574" s="37" t="str">
        <f>if(C574 ="", "", vlookup(C574, Specimen!A:F, 5, FALSE))</f>
        <v/>
      </c>
      <c r="C574" s="12"/>
    </row>
    <row r="575">
      <c r="A575" s="37" t="str">
        <f>if(C575 ="", "", vlookup(C575, Specimen!A:E, 4, FALSE))</f>
        <v/>
      </c>
      <c r="B575" s="37" t="str">
        <f>if(C575 ="", "", vlookup(C575, Specimen!A:F, 5, FALSE))</f>
        <v/>
      </c>
      <c r="C575" s="12"/>
    </row>
    <row r="576">
      <c r="A576" s="37" t="str">
        <f>if(C576 ="", "", vlookup(C576, Specimen!A:E, 4, FALSE))</f>
        <v/>
      </c>
      <c r="B576" s="37" t="str">
        <f>if(C576 ="", "", vlookup(C576, Specimen!A:F, 5, FALSE))</f>
        <v/>
      </c>
      <c r="C576" s="12"/>
    </row>
    <row r="577">
      <c r="A577" s="37" t="str">
        <f>if(C577 ="", "", vlookup(C577, Specimen!A:E, 4, FALSE))</f>
        <v/>
      </c>
      <c r="B577" s="37" t="str">
        <f>if(C577 ="", "", vlookup(C577, Specimen!A:F, 5, FALSE))</f>
        <v/>
      </c>
      <c r="C577" s="12"/>
    </row>
    <row r="578">
      <c r="A578" s="37" t="str">
        <f>if(C578 ="", "", vlookup(C578, Specimen!A:E, 4, FALSE))</f>
        <v/>
      </c>
      <c r="B578" s="37" t="str">
        <f>if(C578 ="", "", vlookup(C578, Specimen!A:F, 5, FALSE))</f>
        <v/>
      </c>
      <c r="C578" s="12"/>
    </row>
    <row r="579">
      <c r="A579" s="37" t="str">
        <f>if(C579 ="", "", vlookup(C579, Specimen!A:E, 4, FALSE))</f>
        <v/>
      </c>
      <c r="B579" s="37" t="str">
        <f>if(C579 ="", "", vlookup(C579, Specimen!A:F, 5, FALSE))</f>
        <v/>
      </c>
      <c r="C579" s="12"/>
    </row>
    <row r="580">
      <c r="A580" s="37" t="str">
        <f>if(C580 ="", "", vlookup(C580, Specimen!A:E, 4, FALSE))</f>
        <v/>
      </c>
      <c r="B580" s="37" t="str">
        <f>if(C580 ="", "", vlookup(C580, Specimen!A:F, 5, FALSE))</f>
        <v/>
      </c>
      <c r="C580" s="12"/>
    </row>
    <row r="581">
      <c r="A581" s="37" t="str">
        <f>if(C581 ="", "", vlookup(C581, Specimen!A:E, 4, FALSE))</f>
        <v/>
      </c>
      <c r="B581" s="37" t="str">
        <f>if(C581 ="", "", vlookup(C581, Specimen!A:F, 5, FALSE))</f>
        <v/>
      </c>
      <c r="C581" s="12"/>
    </row>
    <row r="582">
      <c r="A582" s="37" t="str">
        <f>if(C582 ="", "", vlookup(C582, Specimen!A:E, 4, FALSE))</f>
        <v/>
      </c>
      <c r="B582" s="37" t="str">
        <f>if(C582 ="", "", vlookup(C582, Specimen!A:F, 5, FALSE))</f>
        <v/>
      </c>
      <c r="C582" s="12"/>
    </row>
    <row r="583">
      <c r="A583" s="37" t="str">
        <f>if(C583 ="", "", vlookup(C583, Specimen!A:E, 4, FALSE))</f>
        <v/>
      </c>
      <c r="B583" s="37" t="str">
        <f>if(C583 ="", "", vlookup(C583, Specimen!A:F, 5, FALSE))</f>
        <v/>
      </c>
      <c r="C583" s="12"/>
    </row>
    <row r="584">
      <c r="A584" s="37" t="str">
        <f>if(C584 ="", "", vlookup(C584, Specimen!A:E, 4, FALSE))</f>
        <v/>
      </c>
      <c r="B584" s="37" t="str">
        <f>if(C584 ="", "", vlookup(C584, Specimen!A:F, 5, FALSE))</f>
        <v/>
      </c>
      <c r="C584" s="12"/>
    </row>
    <row r="585">
      <c r="A585" s="37" t="str">
        <f>if(C585 ="", "", vlookup(C585, Specimen!A:E, 4, FALSE))</f>
        <v/>
      </c>
      <c r="B585" s="37" t="str">
        <f>if(C585 ="", "", vlookup(C585, Specimen!A:F, 5, FALSE))</f>
        <v/>
      </c>
      <c r="C585" s="12"/>
    </row>
    <row r="586">
      <c r="A586" s="37" t="str">
        <f>if(C586 ="", "", vlookup(C586, Specimen!A:E, 4, FALSE))</f>
        <v/>
      </c>
      <c r="B586" s="37" t="str">
        <f>if(C586 ="", "", vlookup(C586, Specimen!A:F, 5, FALSE))</f>
        <v/>
      </c>
      <c r="C586" s="12"/>
    </row>
    <row r="587">
      <c r="A587" s="37" t="str">
        <f>if(C587 ="", "", vlookup(C587, Specimen!A:E, 4, FALSE))</f>
        <v/>
      </c>
      <c r="B587" s="37" t="str">
        <f>if(C587 ="", "", vlookup(C587, Specimen!A:F, 5, FALSE))</f>
        <v/>
      </c>
      <c r="C587" s="12"/>
    </row>
    <row r="588">
      <c r="A588" s="37" t="str">
        <f>if(C588 ="", "", vlookup(C588, Specimen!A:E, 4, FALSE))</f>
        <v/>
      </c>
      <c r="B588" s="37" t="str">
        <f>if(C588 ="", "", vlookup(C588, Specimen!A:F, 5, FALSE))</f>
        <v/>
      </c>
      <c r="C588" s="12"/>
    </row>
    <row r="589">
      <c r="A589" s="37" t="str">
        <f>if(C589 ="", "", vlookup(C589, Specimen!A:E, 4, FALSE))</f>
        <v/>
      </c>
      <c r="B589" s="37" t="str">
        <f>if(C589 ="", "", vlookup(C589, Specimen!A:F, 5, FALSE))</f>
        <v/>
      </c>
      <c r="C589" s="12"/>
    </row>
    <row r="590">
      <c r="A590" s="37" t="str">
        <f>if(C590 ="", "", vlookup(C590, Specimen!A:E, 4, FALSE))</f>
        <v/>
      </c>
      <c r="B590" s="37" t="str">
        <f>if(C590 ="", "", vlookup(C590, Specimen!A:F, 5, FALSE))</f>
        <v/>
      </c>
      <c r="C590" s="12"/>
    </row>
    <row r="591">
      <c r="A591" s="37" t="str">
        <f>if(C591 ="", "", vlookup(C591, Specimen!A:E, 4, FALSE))</f>
        <v/>
      </c>
      <c r="B591" s="37" t="str">
        <f>if(C591 ="", "", vlookup(C591, Specimen!A:F, 5, FALSE))</f>
        <v/>
      </c>
      <c r="C591" s="12"/>
    </row>
    <row r="592">
      <c r="A592" s="37" t="str">
        <f>if(C592 ="", "", vlookup(C592, Specimen!A:E, 4, FALSE))</f>
        <v/>
      </c>
      <c r="B592" s="37" t="str">
        <f>if(C592 ="", "", vlookup(C592, Specimen!A:F, 5, FALSE))</f>
        <v/>
      </c>
      <c r="C592" s="12"/>
    </row>
    <row r="593">
      <c r="A593" s="37" t="str">
        <f>if(C593 ="", "", vlookup(C593, Specimen!A:E, 4, FALSE))</f>
        <v/>
      </c>
      <c r="B593" s="37" t="str">
        <f>if(C593 ="", "", vlookup(C593, Specimen!A:F, 5, FALSE))</f>
        <v/>
      </c>
      <c r="C593" s="12"/>
    </row>
    <row r="594">
      <c r="A594" s="37" t="str">
        <f>if(C594 ="", "", vlookup(C594, Specimen!A:E, 4, FALSE))</f>
        <v/>
      </c>
      <c r="B594" s="37" t="str">
        <f>if(C594 ="", "", vlookup(C594, Specimen!A:F, 5, FALSE))</f>
        <v/>
      </c>
      <c r="C594" s="12"/>
    </row>
    <row r="595">
      <c r="A595" s="37" t="str">
        <f>if(C595 ="", "", vlookup(C595, Specimen!A:E, 4, FALSE))</f>
        <v/>
      </c>
      <c r="B595" s="37" t="str">
        <f>if(C595 ="", "", vlookup(C595, Specimen!A:F, 5, FALSE))</f>
        <v/>
      </c>
      <c r="C595" s="12"/>
    </row>
    <row r="596">
      <c r="A596" s="37" t="str">
        <f>if(C596 ="", "", vlookup(C596, Specimen!A:E, 4, FALSE))</f>
        <v/>
      </c>
      <c r="B596" s="37" t="str">
        <f>if(C596 ="", "", vlookup(C596, Specimen!A:F, 5, FALSE))</f>
        <v/>
      </c>
      <c r="C596" s="12"/>
    </row>
    <row r="597">
      <c r="A597" s="37" t="str">
        <f>if(C597 ="", "", vlookup(C597, Specimen!A:E, 4, FALSE))</f>
        <v/>
      </c>
      <c r="B597" s="37" t="str">
        <f>if(C597 ="", "", vlookup(C597, Specimen!A:F, 5, FALSE))</f>
        <v/>
      </c>
      <c r="C597" s="12"/>
    </row>
    <row r="598">
      <c r="A598" s="37" t="str">
        <f>if(C598 ="", "", vlookup(C598, Specimen!A:E, 4, FALSE))</f>
        <v/>
      </c>
      <c r="B598" s="37" t="str">
        <f>if(C598 ="", "", vlookup(C598, Specimen!A:F, 5, FALSE))</f>
        <v/>
      </c>
      <c r="C598" s="12"/>
    </row>
    <row r="599">
      <c r="A599" s="37" t="str">
        <f>if(C599 ="", "", vlookup(C599, Specimen!A:E, 4, FALSE))</f>
        <v/>
      </c>
      <c r="B599" s="37" t="str">
        <f>if(C599 ="", "", vlookup(C599, Specimen!A:F, 5, FALSE))</f>
        <v/>
      </c>
      <c r="C599" s="12"/>
    </row>
    <row r="600">
      <c r="A600" s="37" t="str">
        <f>if(C600 ="", "", vlookup(C600, Specimen!A:E, 4, FALSE))</f>
        <v/>
      </c>
      <c r="B600" s="37" t="str">
        <f>if(C600 ="", "", vlookup(C600, Specimen!A:F, 5, FALSE))</f>
        <v/>
      </c>
      <c r="C600" s="12"/>
    </row>
    <row r="601">
      <c r="A601" s="37" t="str">
        <f>if(C601 ="", "", vlookup(C601, Specimen!A:E, 4, FALSE))</f>
        <v/>
      </c>
      <c r="B601" s="37" t="str">
        <f>if(C601 ="", "", vlookup(C601, Specimen!A:F, 5, FALSE))</f>
        <v/>
      </c>
      <c r="C601" s="12"/>
    </row>
    <row r="602">
      <c r="A602" s="37" t="str">
        <f>if(C602 ="", "", vlookup(C602, Specimen!A:E, 4, FALSE))</f>
        <v/>
      </c>
      <c r="B602" s="37" t="str">
        <f>if(C602 ="", "", vlookup(C602, Specimen!A:F, 5, FALSE))</f>
        <v/>
      </c>
      <c r="C602" s="12"/>
    </row>
    <row r="603">
      <c r="A603" s="37" t="str">
        <f>if(C603 ="", "", vlookup(C603, Specimen!A:E, 4, FALSE))</f>
        <v/>
      </c>
      <c r="B603" s="37" t="str">
        <f>if(C603 ="", "", vlookup(C603, Specimen!A:F, 5, FALSE))</f>
        <v/>
      </c>
      <c r="C603" s="12"/>
    </row>
    <row r="604">
      <c r="A604" s="37" t="str">
        <f>if(C604 ="", "", vlookup(C604, Specimen!A:E, 4, FALSE))</f>
        <v/>
      </c>
      <c r="B604" s="37" t="str">
        <f>if(C604 ="", "", vlookup(C604, Specimen!A:F, 5, FALSE))</f>
        <v/>
      </c>
      <c r="C604" s="12"/>
    </row>
    <row r="605">
      <c r="A605" s="37" t="str">
        <f>if(C605 ="", "", vlookup(C605, Specimen!A:E, 4, FALSE))</f>
        <v/>
      </c>
      <c r="B605" s="37" t="str">
        <f>if(C605 ="", "", vlookup(C605, Specimen!A:F, 5, FALSE))</f>
        <v/>
      </c>
      <c r="C605" s="12"/>
    </row>
    <row r="606">
      <c r="A606" s="37" t="str">
        <f>if(C606 ="", "", vlookup(C606, Specimen!A:E, 4, FALSE))</f>
        <v/>
      </c>
      <c r="B606" s="37" t="str">
        <f>if(C606 ="", "", vlookup(C606, Specimen!A:F, 5, FALSE))</f>
        <v/>
      </c>
      <c r="C606" s="12"/>
    </row>
    <row r="607">
      <c r="A607" s="37" t="str">
        <f>if(C607 ="", "", vlookup(C607, Specimen!A:E, 4, FALSE))</f>
        <v/>
      </c>
      <c r="B607" s="37" t="str">
        <f>if(C607 ="", "", vlookup(C607, Specimen!A:F, 5, FALSE))</f>
        <v/>
      </c>
      <c r="C607" s="12"/>
    </row>
    <row r="608">
      <c r="A608" s="37" t="str">
        <f>if(C608 ="", "", vlookup(C608, Specimen!A:E, 4, FALSE))</f>
        <v/>
      </c>
      <c r="B608" s="37" t="str">
        <f>if(C608 ="", "", vlookup(C608, Specimen!A:F, 5, FALSE))</f>
        <v/>
      </c>
      <c r="C608" s="12"/>
    </row>
    <row r="609">
      <c r="A609" s="37" t="str">
        <f>if(C609 ="", "", vlookup(C609, Specimen!A:E, 4, FALSE))</f>
        <v/>
      </c>
      <c r="B609" s="37" t="str">
        <f>if(C609 ="", "", vlookup(C609, Specimen!A:F, 5, FALSE))</f>
        <v/>
      </c>
      <c r="C609" s="12"/>
    </row>
    <row r="610">
      <c r="A610" s="37" t="str">
        <f>if(C610 ="", "", vlookup(C610, Specimen!A:E, 4, FALSE))</f>
        <v/>
      </c>
      <c r="B610" s="37" t="str">
        <f>if(C610 ="", "", vlookup(C610, Specimen!A:F, 5, FALSE))</f>
        <v/>
      </c>
      <c r="C610" s="12"/>
    </row>
    <row r="611">
      <c r="A611" s="37" t="str">
        <f>if(C611 ="", "", vlookup(C611, Specimen!A:E, 4, FALSE))</f>
        <v/>
      </c>
      <c r="B611" s="37" t="str">
        <f>if(C611 ="", "", vlookup(C611, Specimen!A:F, 5, FALSE))</f>
        <v/>
      </c>
      <c r="C611" s="12"/>
    </row>
    <row r="612">
      <c r="A612" s="37" t="str">
        <f>if(C612 ="", "", vlookup(C612, Specimen!A:E, 4, FALSE))</f>
        <v/>
      </c>
      <c r="B612" s="37" t="str">
        <f>if(C612 ="", "", vlookup(C612, Specimen!A:F, 5, FALSE))</f>
        <v/>
      </c>
      <c r="C612" s="12"/>
    </row>
    <row r="613">
      <c r="A613" s="37" t="str">
        <f>if(C613 ="", "", vlookup(C613, Specimen!A:E, 4, FALSE))</f>
        <v/>
      </c>
      <c r="B613" s="37" t="str">
        <f>if(C613 ="", "", vlookup(C613, Specimen!A:F, 5, FALSE))</f>
        <v/>
      </c>
      <c r="C613" s="12"/>
    </row>
    <row r="614">
      <c r="A614" s="37" t="str">
        <f>if(C614 ="", "", vlookup(C614, Specimen!A:E, 4, FALSE))</f>
        <v/>
      </c>
      <c r="B614" s="37" t="str">
        <f>if(C614 ="", "", vlookup(C614, Specimen!A:F, 5, FALSE))</f>
        <v/>
      </c>
      <c r="C614" s="12"/>
    </row>
    <row r="615">
      <c r="A615" s="37" t="str">
        <f>if(C615 ="", "", vlookup(C615, Specimen!A:E, 4, FALSE))</f>
        <v/>
      </c>
      <c r="B615" s="37" t="str">
        <f>if(C615 ="", "", vlookup(C615, Specimen!A:F, 5, FALSE))</f>
        <v/>
      </c>
      <c r="C615" s="12"/>
    </row>
    <row r="616">
      <c r="A616" s="37" t="str">
        <f>if(C616 ="", "", vlookup(C616, Specimen!A:E, 4, FALSE))</f>
        <v/>
      </c>
      <c r="B616" s="37" t="str">
        <f>if(C616 ="", "", vlookup(C616, Specimen!A:F, 5, FALSE))</f>
        <v/>
      </c>
      <c r="C616" s="12"/>
    </row>
    <row r="617">
      <c r="A617" s="37" t="str">
        <f>if(C617 ="", "", vlookup(C617, Specimen!A:E, 4, FALSE))</f>
        <v/>
      </c>
      <c r="B617" s="37" t="str">
        <f>if(C617 ="", "", vlookup(C617, Specimen!A:F, 5, FALSE))</f>
        <v/>
      </c>
      <c r="C617" s="12"/>
    </row>
    <row r="618">
      <c r="A618" s="37" t="str">
        <f>if(C618 ="", "", vlookup(C618, Specimen!A:E, 4, FALSE))</f>
        <v/>
      </c>
      <c r="B618" s="37" t="str">
        <f>if(C618 ="", "", vlookup(C618, Specimen!A:F, 5, FALSE))</f>
        <v/>
      </c>
      <c r="C618" s="12"/>
    </row>
    <row r="619">
      <c r="A619" s="37" t="str">
        <f>if(C619 ="", "", vlookup(C619, Specimen!A:E, 4, FALSE))</f>
        <v/>
      </c>
      <c r="B619" s="37" t="str">
        <f>if(C619 ="", "", vlookup(C619, Specimen!A:F, 5, FALSE))</f>
        <v/>
      </c>
      <c r="C619" s="12"/>
    </row>
    <row r="620">
      <c r="A620" s="37" t="str">
        <f>if(C620 ="", "", vlookup(C620, Specimen!A:E, 4, FALSE))</f>
        <v/>
      </c>
      <c r="B620" s="37" t="str">
        <f>if(C620 ="", "", vlookup(C620, Specimen!A:F, 5, FALSE))</f>
        <v/>
      </c>
      <c r="C620" s="12"/>
    </row>
    <row r="621">
      <c r="A621" s="37" t="str">
        <f>if(C621 ="", "", vlookup(C621, Specimen!A:E, 4, FALSE))</f>
        <v/>
      </c>
      <c r="B621" s="37" t="str">
        <f>if(C621 ="", "", vlookup(C621, Specimen!A:F, 5, FALSE))</f>
        <v/>
      </c>
      <c r="C621" s="12"/>
    </row>
    <row r="622">
      <c r="A622" s="37" t="str">
        <f>if(C622 ="", "", vlookup(C622, Specimen!A:E, 4, FALSE))</f>
        <v/>
      </c>
      <c r="B622" s="37" t="str">
        <f>if(C622 ="", "", vlookup(C622, Specimen!A:F, 5, FALSE))</f>
        <v/>
      </c>
      <c r="C622" s="12"/>
    </row>
    <row r="623">
      <c r="A623" s="37" t="str">
        <f>if(C623 ="", "", vlookup(C623, Specimen!A:E, 4, FALSE))</f>
        <v/>
      </c>
      <c r="B623" s="37" t="str">
        <f>if(C623 ="", "", vlookup(C623, Specimen!A:F, 5, FALSE))</f>
        <v/>
      </c>
      <c r="C623" s="12"/>
    </row>
    <row r="624">
      <c r="A624" s="37" t="str">
        <f>if(C624 ="", "", vlookup(C624, Specimen!A:E, 4, FALSE))</f>
        <v/>
      </c>
      <c r="B624" s="37" t="str">
        <f>if(C624 ="", "", vlookup(C624, Specimen!A:F, 5, FALSE))</f>
        <v/>
      </c>
      <c r="C624" s="12"/>
    </row>
    <row r="625">
      <c r="A625" s="37" t="str">
        <f>if(C625 ="", "", vlookup(C625, Specimen!A:E, 4, FALSE))</f>
        <v/>
      </c>
      <c r="B625" s="37" t="str">
        <f>if(C625 ="", "", vlookup(C625, Specimen!A:F, 5, FALSE))</f>
        <v/>
      </c>
      <c r="C625" s="12"/>
    </row>
    <row r="626">
      <c r="A626" s="37" t="str">
        <f>if(C626 ="", "", vlookup(C626, Specimen!A:E, 4, FALSE))</f>
        <v/>
      </c>
      <c r="B626" s="37" t="str">
        <f>if(C626 ="", "", vlookup(C626, Specimen!A:F, 5, FALSE))</f>
        <v/>
      </c>
      <c r="C626" s="12"/>
    </row>
    <row r="627">
      <c r="A627" s="37" t="str">
        <f>if(C627 ="", "", vlookup(C627, Specimen!A:E, 4, FALSE))</f>
        <v/>
      </c>
      <c r="B627" s="37" t="str">
        <f>if(C627 ="", "", vlookup(C627, Specimen!A:F, 5, FALSE))</f>
        <v/>
      </c>
      <c r="C627" s="12"/>
    </row>
    <row r="628">
      <c r="A628" s="37" t="str">
        <f>if(C628 ="", "", vlookup(C628, Specimen!A:E, 4, FALSE))</f>
        <v/>
      </c>
      <c r="B628" s="37" t="str">
        <f>if(C628 ="", "", vlookup(C628, Specimen!A:F, 5, FALSE))</f>
        <v/>
      </c>
      <c r="C628" s="12"/>
    </row>
    <row r="629">
      <c r="A629" s="37" t="str">
        <f>if(C629 ="", "", vlookup(C629, Specimen!A:E, 4, FALSE))</f>
        <v/>
      </c>
      <c r="B629" s="37" t="str">
        <f>if(C629 ="", "", vlookup(C629, Specimen!A:F, 5, FALSE))</f>
        <v/>
      </c>
      <c r="C629" s="12"/>
    </row>
    <row r="630">
      <c r="A630" s="37" t="str">
        <f>if(C630 ="", "", vlookup(C630, Specimen!A:E, 4, FALSE))</f>
        <v/>
      </c>
      <c r="B630" s="37" t="str">
        <f>if(C630 ="", "", vlookup(C630, Specimen!A:F, 5, FALSE))</f>
        <v/>
      </c>
      <c r="C630" s="12"/>
    </row>
    <row r="631">
      <c r="A631" s="37" t="str">
        <f>if(C631 ="", "", vlookup(C631, Specimen!A:E, 4, FALSE))</f>
        <v/>
      </c>
      <c r="B631" s="37" t="str">
        <f>if(C631 ="", "", vlookup(C631, Specimen!A:F, 5, FALSE))</f>
        <v/>
      </c>
      <c r="C631" s="12"/>
    </row>
    <row r="632">
      <c r="A632" s="37" t="str">
        <f>if(C632 ="", "", vlookup(C632, Specimen!A:E, 4, FALSE))</f>
        <v/>
      </c>
      <c r="B632" s="37" t="str">
        <f>if(C632 ="", "", vlookup(C632, Specimen!A:F, 5, FALSE))</f>
        <v/>
      </c>
      <c r="C632" s="12"/>
    </row>
    <row r="633">
      <c r="A633" s="37" t="str">
        <f>if(C633 ="", "", vlookup(C633, Specimen!A:E, 4, FALSE))</f>
        <v/>
      </c>
      <c r="B633" s="37" t="str">
        <f>if(C633 ="", "", vlookup(C633, Specimen!A:F, 5, FALSE))</f>
        <v/>
      </c>
      <c r="C633" s="12"/>
    </row>
    <row r="634">
      <c r="A634" s="37" t="str">
        <f>if(C634 ="", "", vlookup(C634, Specimen!A:E, 4, FALSE))</f>
        <v/>
      </c>
      <c r="B634" s="37" t="str">
        <f>if(C634 ="", "", vlookup(C634, Specimen!A:F, 5, FALSE))</f>
        <v/>
      </c>
      <c r="C634" s="12"/>
    </row>
    <row r="635">
      <c r="A635" s="37" t="str">
        <f>if(C635 ="", "", vlookup(C635, Specimen!A:E, 4, FALSE))</f>
        <v/>
      </c>
      <c r="B635" s="37" t="str">
        <f>if(C635 ="", "", vlookup(C635, Specimen!A:F, 5, FALSE))</f>
        <v/>
      </c>
      <c r="C635" s="12"/>
    </row>
    <row r="636">
      <c r="A636" s="37" t="str">
        <f>if(C636 ="", "", vlookup(C636, Specimen!A:E, 4, FALSE))</f>
        <v/>
      </c>
      <c r="B636" s="37" t="str">
        <f>if(C636 ="", "", vlookup(C636, Specimen!A:F, 5, FALSE))</f>
        <v/>
      </c>
      <c r="C636" s="12"/>
    </row>
    <row r="637">
      <c r="A637" s="37" t="str">
        <f>if(C637 ="", "", vlookup(C637, Specimen!A:E, 4, FALSE))</f>
        <v/>
      </c>
      <c r="B637" s="37" t="str">
        <f>if(C637 ="", "", vlookup(C637, Specimen!A:F, 5, FALSE))</f>
        <v/>
      </c>
      <c r="C637" s="12"/>
    </row>
    <row r="638">
      <c r="A638" s="37" t="str">
        <f>if(C638 ="", "", vlookup(C638, Specimen!A:E, 4, FALSE))</f>
        <v/>
      </c>
      <c r="B638" s="37" t="str">
        <f>if(C638 ="", "", vlookup(C638, Specimen!A:F, 5, FALSE))</f>
        <v/>
      </c>
      <c r="C638" s="12"/>
    </row>
    <row r="639">
      <c r="A639" s="37" t="str">
        <f>if(C639 ="", "", vlookup(C639, Specimen!A:E, 4, FALSE))</f>
        <v/>
      </c>
      <c r="B639" s="37" t="str">
        <f>if(C639 ="", "", vlookup(C639, Specimen!A:F, 5, FALSE))</f>
        <v/>
      </c>
      <c r="C639" s="12"/>
    </row>
    <row r="640">
      <c r="A640" s="37" t="str">
        <f>if(C640 ="", "", vlookup(C640, Specimen!A:E, 4, FALSE))</f>
        <v/>
      </c>
      <c r="B640" s="37" t="str">
        <f>if(C640 ="", "", vlookup(C640, Specimen!A:F, 5, FALSE))</f>
        <v/>
      </c>
      <c r="C640" s="12"/>
    </row>
    <row r="641">
      <c r="A641" s="37" t="str">
        <f>if(C641 ="", "", vlookup(C641, Specimen!A:E, 4, FALSE))</f>
        <v/>
      </c>
      <c r="B641" s="37" t="str">
        <f>if(C641 ="", "", vlookup(C641, Specimen!A:F, 5, FALSE))</f>
        <v/>
      </c>
      <c r="C641" s="12"/>
    </row>
    <row r="642">
      <c r="A642" s="37" t="str">
        <f>if(C642 ="", "", vlookup(C642, Specimen!A:E, 4, FALSE))</f>
        <v/>
      </c>
      <c r="B642" s="37" t="str">
        <f>if(C642 ="", "", vlookup(C642, Specimen!A:F, 5, FALSE))</f>
        <v/>
      </c>
      <c r="C642" s="12"/>
    </row>
    <row r="643">
      <c r="A643" s="37" t="str">
        <f>if(C643 ="", "", vlookup(C643, Specimen!A:E, 4, FALSE))</f>
        <v/>
      </c>
      <c r="B643" s="37" t="str">
        <f>if(C643 ="", "", vlookup(C643, Specimen!A:F, 5, FALSE))</f>
        <v/>
      </c>
      <c r="C643" s="12"/>
    </row>
    <row r="644">
      <c r="A644" s="37" t="str">
        <f>if(C644 ="", "", vlookup(C644, Specimen!A:E, 4, FALSE))</f>
        <v/>
      </c>
      <c r="B644" s="37" t="str">
        <f>if(C644 ="", "", vlookup(C644, Specimen!A:F, 5, FALSE))</f>
        <v/>
      </c>
      <c r="C644" s="12"/>
    </row>
    <row r="645">
      <c r="A645" s="37" t="str">
        <f>if(C645 ="", "", vlookup(C645, Specimen!A:E, 4, FALSE))</f>
        <v/>
      </c>
      <c r="B645" s="37" t="str">
        <f>if(C645 ="", "", vlookup(C645, Specimen!A:F, 5, FALSE))</f>
        <v/>
      </c>
      <c r="C645" s="12"/>
    </row>
    <row r="646">
      <c r="A646" s="37" t="str">
        <f>if(C646 ="", "", vlookup(C646, Specimen!A:E, 4, FALSE))</f>
        <v/>
      </c>
      <c r="B646" s="37" t="str">
        <f>if(C646 ="", "", vlookup(C646, Specimen!A:F, 5, FALSE))</f>
        <v/>
      </c>
      <c r="C646" s="12"/>
    </row>
    <row r="647">
      <c r="A647" s="37" t="str">
        <f>if(C647 ="", "", vlookup(C647, Specimen!A:E, 4, FALSE))</f>
        <v/>
      </c>
      <c r="B647" s="37" t="str">
        <f>if(C647 ="", "", vlookup(C647, Specimen!A:F, 5, FALSE))</f>
        <v/>
      </c>
      <c r="C647" s="12"/>
    </row>
    <row r="648">
      <c r="A648" s="37" t="str">
        <f>if(C648 ="", "", vlookup(C648, Specimen!A:E, 4, FALSE))</f>
        <v/>
      </c>
      <c r="B648" s="37" t="str">
        <f>if(C648 ="", "", vlookup(C648, Specimen!A:F, 5, FALSE))</f>
        <v/>
      </c>
      <c r="C648" s="12"/>
    </row>
    <row r="649">
      <c r="A649" s="37" t="str">
        <f>if(C649 ="", "", vlookup(C649, Specimen!A:E, 4, FALSE))</f>
        <v/>
      </c>
      <c r="B649" s="37" t="str">
        <f>if(C649 ="", "", vlookup(C649, Specimen!A:F, 5, FALSE))</f>
        <v/>
      </c>
      <c r="C649" s="12"/>
    </row>
    <row r="650">
      <c r="A650" s="37" t="str">
        <f>if(C650 ="", "", vlookup(C650, Specimen!A:E, 4, FALSE))</f>
        <v/>
      </c>
      <c r="B650" s="37" t="str">
        <f>if(C650 ="", "", vlookup(C650, Specimen!A:F, 5, FALSE))</f>
        <v/>
      </c>
      <c r="C650" s="12"/>
    </row>
    <row r="651">
      <c r="A651" s="37" t="str">
        <f>if(C651 ="", "", vlookup(C651, Specimen!A:E, 4, FALSE))</f>
        <v/>
      </c>
      <c r="B651" s="37" t="str">
        <f>if(C651 ="", "", vlookup(C651, Specimen!A:F, 5, FALSE))</f>
        <v/>
      </c>
      <c r="C651" s="12"/>
    </row>
    <row r="652">
      <c r="A652" s="37" t="str">
        <f>if(C652 ="", "", vlookup(C652, Specimen!A:E, 4, FALSE))</f>
        <v/>
      </c>
      <c r="B652" s="37" t="str">
        <f>if(C652 ="", "", vlookup(C652, Specimen!A:F, 5, FALSE))</f>
        <v/>
      </c>
      <c r="C652" s="12"/>
    </row>
    <row r="653">
      <c r="A653" s="37" t="str">
        <f>if(C653 ="", "", vlookup(C653, Specimen!A:E, 4, FALSE))</f>
        <v/>
      </c>
      <c r="B653" s="37" t="str">
        <f>if(C653 ="", "", vlookup(C653, Specimen!A:F, 5, FALSE))</f>
        <v/>
      </c>
      <c r="C653" s="12"/>
    </row>
    <row r="654">
      <c r="A654" s="37" t="str">
        <f>if(C654 ="", "", vlookup(C654, Specimen!A:E, 4, FALSE))</f>
        <v/>
      </c>
      <c r="B654" s="37" t="str">
        <f>if(C654 ="", "", vlookup(C654, Specimen!A:F, 5, FALSE))</f>
        <v/>
      </c>
      <c r="C654" s="12"/>
    </row>
    <row r="655">
      <c r="A655" s="37" t="str">
        <f>if(C655 ="", "", vlookup(C655, Specimen!A:E, 4, FALSE))</f>
        <v/>
      </c>
      <c r="B655" s="37" t="str">
        <f>if(C655 ="", "", vlookup(C655, Specimen!A:F, 5, FALSE))</f>
        <v/>
      </c>
      <c r="C655" s="12"/>
    </row>
    <row r="656">
      <c r="A656" s="37" t="str">
        <f>if(C656 ="", "", vlookup(C656, Specimen!A:E, 4, FALSE))</f>
        <v/>
      </c>
      <c r="B656" s="37" t="str">
        <f>if(C656 ="", "", vlookup(C656, Specimen!A:F, 5, FALSE))</f>
        <v/>
      </c>
      <c r="C656" s="12"/>
    </row>
    <row r="657">
      <c r="A657" s="37" t="str">
        <f>if(C657 ="", "", vlookup(C657, Specimen!A:E, 4, FALSE))</f>
        <v/>
      </c>
      <c r="B657" s="37" t="str">
        <f>if(C657 ="", "", vlookup(C657, Specimen!A:F, 5, FALSE))</f>
        <v/>
      </c>
      <c r="C657" s="12"/>
    </row>
    <row r="658">
      <c r="A658" s="37" t="str">
        <f>if(C658 ="", "", vlookup(C658, Specimen!A:E, 4, FALSE))</f>
        <v/>
      </c>
      <c r="B658" s="37" t="str">
        <f>if(C658 ="", "", vlookup(C658, Specimen!A:F, 5, FALSE))</f>
        <v/>
      </c>
      <c r="C658" s="12"/>
    </row>
    <row r="659">
      <c r="A659" s="37" t="str">
        <f>if(C659 ="", "", vlookup(C659, Specimen!A:E, 4, FALSE))</f>
        <v/>
      </c>
      <c r="B659" s="37" t="str">
        <f>if(C659 ="", "", vlookup(C659, Specimen!A:F, 5, FALSE))</f>
        <v/>
      </c>
      <c r="C659" s="12"/>
    </row>
    <row r="660">
      <c r="A660" s="37" t="str">
        <f>if(C660 ="", "", vlookup(C660, Specimen!A:E, 4, FALSE))</f>
        <v/>
      </c>
      <c r="B660" s="37" t="str">
        <f>if(C660 ="", "", vlookup(C660, Specimen!A:F, 5, FALSE))</f>
        <v/>
      </c>
      <c r="C660" s="12"/>
    </row>
    <row r="661">
      <c r="A661" s="37" t="str">
        <f>if(C661 ="", "", vlookup(C661, Specimen!A:E, 4, FALSE))</f>
        <v/>
      </c>
      <c r="B661" s="37" t="str">
        <f>if(C661 ="", "", vlookup(C661, Specimen!A:F, 5, FALSE))</f>
        <v/>
      </c>
      <c r="C661" s="12"/>
    </row>
    <row r="662">
      <c r="A662" s="37" t="str">
        <f>if(C662 ="", "", vlookup(C662, Specimen!A:E, 4, FALSE))</f>
        <v/>
      </c>
      <c r="B662" s="37" t="str">
        <f>if(C662 ="", "", vlookup(C662, Specimen!A:F, 5, FALSE))</f>
        <v/>
      </c>
      <c r="C662" s="12"/>
    </row>
    <row r="663">
      <c r="A663" s="37" t="str">
        <f>if(C663 ="", "", vlookup(C663, Specimen!A:E, 4, FALSE))</f>
        <v/>
      </c>
      <c r="B663" s="37" t="str">
        <f>if(C663 ="", "", vlookup(C663, Specimen!A:F, 5, FALSE))</f>
        <v/>
      </c>
      <c r="C663" s="12"/>
    </row>
    <row r="664">
      <c r="A664" s="37" t="str">
        <f>if(C664 ="", "", vlookup(C664, Specimen!A:E, 4, FALSE))</f>
        <v/>
      </c>
      <c r="B664" s="37" t="str">
        <f>if(C664 ="", "", vlookup(C664, Specimen!A:F, 5, FALSE))</f>
        <v/>
      </c>
      <c r="C664" s="12"/>
    </row>
    <row r="665">
      <c r="A665" s="37" t="str">
        <f>if(C665 ="", "", vlookup(C665, Specimen!A:E, 4, FALSE))</f>
        <v/>
      </c>
      <c r="B665" s="37" t="str">
        <f>if(C665 ="", "", vlookup(C665, Specimen!A:F, 5, FALSE))</f>
        <v/>
      </c>
      <c r="C665" s="12"/>
    </row>
    <row r="666">
      <c r="A666" s="37" t="str">
        <f>if(C666 ="", "", vlookup(C666, Specimen!A:E, 4, FALSE))</f>
        <v/>
      </c>
      <c r="B666" s="37" t="str">
        <f>if(C666 ="", "", vlookup(C666, Specimen!A:F, 5, FALSE))</f>
        <v/>
      </c>
      <c r="C666" s="12"/>
    </row>
    <row r="667">
      <c r="A667" s="37" t="str">
        <f>if(C667 ="", "", vlookup(C667, Specimen!A:E, 4, FALSE))</f>
        <v/>
      </c>
      <c r="B667" s="37" t="str">
        <f>if(C667 ="", "", vlookup(C667, Specimen!A:F, 5, FALSE))</f>
        <v/>
      </c>
      <c r="C667" s="12"/>
    </row>
    <row r="668">
      <c r="A668" s="37" t="str">
        <f>if(C668 ="", "", vlookup(C668, Specimen!A:E, 4, FALSE))</f>
        <v/>
      </c>
      <c r="B668" s="37" t="str">
        <f>if(C668 ="", "", vlookup(C668, Specimen!A:F, 5, FALSE))</f>
        <v/>
      </c>
      <c r="C668" s="12"/>
    </row>
    <row r="669">
      <c r="A669" s="37" t="str">
        <f>if(C669 ="", "", vlookup(C669, Specimen!A:E, 4, FALSE))</f>
        <v/>
      </c>
      <c r="B669" s="37" t="str">
        <f>if(C669 ="", "", vlookup(C669, Specimen!A:F, 5, FALSE))</f>
        <v/>
      </c>
      <c r="C669" s="12"/>
    </row>
    <row r="670">
      <c r="A670" s="37" t="str">
        <f>if(C670 ="", "", vlookup(C670, Specimen!A:E, 4, FALSE))</f>
        <v/>
      </c>
      <c r="B670" s="37" t="str">
        <f>if(C670 ="", "", vlookup(C670, Specimen!A:F, 5, FALSE))</f>
        <v/>
      </c>
      <c r="C670" s="12"/>
    </row>
    <row r="671">
      <c r="A671" s="37" t="str">
        <f>if(C671 ="", "", vlookup(C671, Specimen!A:E, 4, FALSE))</f>
        <v/>
      </c>
      <c r="B671" s="37" t="str">
        <f>if(C671 ="", "", vlookup(C671, Specimen!A:F, 5, FALSE))</f>
        <v/>
      </c>
      <c r="C671" s="12"/>
    </row>
    <row r="672">
      <c r="A672" s="37" t="str">
        <f>if(C672 ="", "", vlookup(C672, Specimen!A:E, 4, FALSE))</f>
        <v/>
      </c>
      <c r="B672" s="37" t="str">
        <f>if(C672 ="", "", vlookup(C672, Specimen!A:F, 5, FALSE))</f>
        <v/>
      </c>
      <c r="C672" s="12"/>
    </row>
    <row r="673">
      <c r="A673" s="37" t="str">
        <f>if(C673 ="", "", vlookup(C673, Specimen!A:E, 4, FALSE))</f>
        <v/>
      </c>
      <c r="B673" s="37" t="str">
        <f>if(C673 ="", "", vlookup(C673, Specimen!A:F, 5, FALSE))</f>
        <v/>
      </c>
      <c r="C673" s="12"/>
    </row>
    <row r="674">
      <c r="A674" s="37" t="str">
        <f>if(C674 ="", "", vlookup(C674, Specimen!A:E, 4, FALSE))</f>
        <v/>
      </c>
      <c r="B674" s="37" t="str">
        <f>if(C674 ="", "", vlookup(C674, Specimen!A:F, 5, FALSE))</f>
        <v/>
      </c>
      <c r="C674" s="12"/>
    </row>
    <row r="675">
      <c r="A675" s="37" t="str">
        <f>if(C675 ="", "", vlookup(C675, Specimen!A:E, 4, FALSE))</f>
        <v/>
      </c>
      <c r="B675" s="37" t="str">
        <f>if(C675 ="", "", vlookup(C675, Specimen!A:F, 5, FALSE))</f>
        <v/>
      </c>
      <c r="C675" s="12"/>
    </row>
    <row r="676">
      <c r="A676" s="37" t="str">
        <f>if(C676 ="", "", vlookup(C676, Specimen!A:E, 4, FALSE))</f>
        <v/>
      </c>
      <c r="B676" s="37" t="str">
        <f>if(C676 ="", "", vlookup(C676, Specimen!A:F, 5, FALSE))</f>
        <v/>
      </c>
      <c r="C676" s="12"/>
    </row>
    <row r="677">
      <c r="A677" s="37" t="str">
        <f>if(C677 ="", "", vlookup(C677, Specimen!A:E, 4, FALSE))</f>
        <v/>
      </c>
      <c r="B677" s="37" t="str">
        <f>if(C677 ="", "", vlookup(C677, Specimen!A:F, 5, FALSE))</f>
        <v/>
      </c>
      <c r="C677" s="12"/>
    </row>
    <row r="678">
      <c r="A678" s="37" t="str">
        <f>if(C678 ="", "", vlookup(C678, Specimen!A:E, 4, FALSE))</f>
        <v/>
      </c>
      <c r="B678" s="37" t="str">
        <f>if(C678 ="", "", vlookup(C678, Specimen!A:F, 5, FALSE))</f>
        <v/>
      </c>
      <c r="C678" s="12"/>
    </row>
    <row r="679">
      <c r="A679" s="37" t="str">
        <f>if(C679 ="", "", vlookup(C679, Specimen!A:E, 4, FALSE))</f>
        <v/>
      </c>
      <c r="B679" s="37" t="str">
        <f>if(C679 ="", "", vlookup(C679, Specimen!A:F, 5, FALSE))</f>
        <v/>
      </c>
      <c r="C679" s="12"/>
    </row>
    <row r="680">
      <c r="A680" s="37" t="str">
        <f>if(C680 ="", "", vlookup(C680, Specimen!A:E, 4, FALSE))</f>
        <v/>
      </c>
      <c r="B680" s="37" t="str">
        <f>if(C680 ="", "", vlookup(C680, Specimen!A:F, 5, FALSE))</f>
        <v/>
      </c>
      <c r="C680" s="12"/>
    </row>
    <row r="681">
      <c r="A681" s="37" t="str">
        <f>if(C681 ="", "", vlookup(C681, Specimen!A:E, 4, FALSE))</f>
        <v/>
      </c>
      <c r="B681" s="37" t="str">
        <f>if(C681 ="", "", vlookup(C681, Specimen!A:F, 5, FALSE))</f>
        <v/>
      </c>
      <c r="C681" s="12"/>
    </row>
    <row r="682">
      <c r="A682" s="37" t="str">
        <f>if(C682 ="", "", vlookup(C682, Specimen!A:E, 4, FALSE))</f>
        <v/>
      </c>
      <c r="B682" s="37" t="str">
        <f>if(C682 ="", "", vlookup(C682, Specimen!A:F, 5, FALSE))</f>
        <v/>
      </c>
      <c r="C682" s="12"/>
    </row>
    <row r="683">
      <c r="A683" s="37" t="str">
        <f>if(C683 ="", "", vlookup(C683, Specimen!A:E, 4, FALSE))</f>
        <v/>
      </c>
      <c r="B683" s="37" t="str">
        <f>if(C683 ="", "", vlookup(C683, Specimen!A:F, 5, FALSE))</f>
        <v/>
      </c>
      <c r="C683" s="12"/>
    </row>
    <row r="684">
      <c r="A684" s="37" t="str">
        <f>if(C684 ="", "", vlookup(C684, Specimen!A:E, 4, FALSE))</f>
        <v/>
      </c>
      <c r="B684" s="37" t="str">
        <f>if(C684 ="", "", vlookup(C684, Specimen!A:F, 5, FALSE))</f>
        <v/>
      </c>
      <c r="C684" s="12"/>
    </row>
    <row r="685">
      <c r="A685" s="37" t="str">
        <f>if(C685 ="", "", vlookup(C685, Specimen!A:E, 4, FALSE))</f>
        <v/>
      </c>
      <c r="B685" s="37" t="str">
        <f>if(C685 ="", "", vlookup(C685, Specimen!A:F, 5, FALSE))</f>
        <v/>
      </c>
      <c r="C685" s="12"/>
    </row>
    <row r="686">
      <c r="A686" s="37" t="str">
        <f>if(C686 ="", "", vlookup(C686, Specimen!A:E, 4, FALSE))</f>
        <v/>
      </c>
      <c r="B686" s="37" t="str">
        <f>if(C686 ="", "", vlookup(C686, Specimen!A:F, 5, FALSE))</f>
        <v/>
      </c>
      <c r="C686" s="12"/>
    </row>
    <row r="687">
      <c r="A687" s="37" t="str">
        <f>if(C687 ="", "", vlookup(C687, Specimen!A:E, 4, FALSE))</f>
        <v/>
      </c>
      <c r="B687" s="37" t="str">
        <f>if(C687 ="", "", vlookup(C687, Specimen!A:F, 5, FALSE))</f>
        <v/>
      </c>
      <c r="C687" s="12"/>
    </row>
    <row r="688">
      <c r="A688" s="37" t="str">
        <f>if(C688 ="", "", vlookup(C688, Specimen!A:E, 4, FALSE))</f>
        <v/>
      </c>
      <c r="B688" s="37" t="str">
        <f>if(C688 ="", "", vlookup(C688, Specimen!A:F, 5, FALSE))</f>
        <v/>
      </c>
      <c r="C688" s="12"/>
    </row>
    <row r="689">
      <c r="A689" s="37" t="str">
        <f>if(C689 ="", "", vlookup(C689, Specimen!A:E, 4, FALSE))</f>
        <v/>
      </c>
      <c r="B689" s="37" t="str">
        <f>if(C689 ="", "", vlookup(C689, Specimen!A:F, 5, FALSE))</f>
        <v/>
      </c>
      <c r="C689" s="12"/>
    </row>
    <row r="690">
      <c r="A690" s="37" t="str">
        <f>if(C690 ="", "", vlookup(C690, Specimen!A:E, 4, FALSE))</f>
        <v/>
      </c>
      <c r="B690" s="37" t="str">
        <f>if(C690 ="", "", vlookup(C690, Specimen!A:F, 5, FALSE))</f>
        <v/>
      </c>
      <c r="C690" s="12"/>
    </row>
    <row r="691">
      <c r="A691" s="37" t="str">
        <f>if(C691 ="", "", vlookup(C691, Specimen!A:E, 4, FALSE))</f>
        <v/>
      </c>
      <c r="B691" s="37" t="str">
        <f>if(C691 ="", "", vlookup(C691, Specimen!A:F, 5, FALSE))</f>
        <v/>
      </c>
      <c r="C691" s="12"/>
    </row>
    <row r="692">
      <c r="A692" s="37" t="str">
        <f>if(C692 ="", "", vlookup(C692, Specimen!A:E, 4, FALSE))</f>
        <v/>
      </c>
      <c r="B692" s="37" t="str">
        <f>if(C692 ="", "", vlookup(C692, Specimen!A:F, 5, FALSE))</f>
        <v/>
      </c>
      <c r="C692" s="12"/>
    </row>
    <row r="693">
      <c r="A693" s="37" t="str">
        <f>if(C693 ="", "", vlookup(C693, Specimen!A:E, 4, FALSE))</f>
        <v/>
      </c>
      <c r="B693" s="37" t="str">
        <f>if(C693 ="", "", vlookup(C693, Specimen!A:F, 5, FALSE))</f>
        <v/>
      </c>
      <c r="C693" s="12"/>
    </row>
    <row r="694">
      <c r="A694" s="37" t="str">
        <f>if(C694 ="", "", vlookup(C694, Specimen!A:E, 4, FALSE))</f>
        <v/>
      </c>
      <c r="B694" s="37" t="str">
        <f>if(C694 ="", "", vlookup(C694, Specimen!A:F, 5, FALSE))</f>
        <v/>
      </c>
      <c r="C694" s="12"/>
    </row>
    <row r="695">
      <c r="A695" s="37" t="str">
        <f>if(C695 ="", "", vlookup(C695, Specimen!A:E, 4, FALSE))</f>
        <v/>
      </c>
      <c r="B695" s="37" t="str">
        <f>if(C695 ="", "", vlookup(C695, Specimen!A:F, 5, FALSE))</f>
        <v/>
      </c>
      <c r="C695" s="12"/>
    </row>
    <row r="696">
      <c r="A696" s="37" t="str">
        <f>if(C696 ="", "", vlookup(C696, Specimen!A:E, 4, FALSE))</f>
        <v/>
      </c>
      <c r="B696" s="37" t="str">
        <f>if(C696 ="", "", vlookup(C696, Specimen!A:F, 5, FALSE))</f>
        <v/>
      </c>
      <c r="C696" s="12"/>
    </row>
    <row r="697">
      <c r="A697" s="37" t="str">
        <f>if(C697 ="", "", vlookup(C697, Specimen!A:E, 4, FALSE))</f>
        <v/>
      </c>
      <c r="B697" s="37" t="str">
        <f>if(C697 ="", "", vlookup(C697, Specimen!A:F, 5, FALSE))</f>
        <v/>
      </c>
      <c r="C697" s="12"/>
    </row>
    <row r="698">
      <c r="A698" s="37" t="str">
        <f>if(C698 ="", "", vlookup(C698, Specimen!A:E, 4, FALSE))</f>
        <v/>
      </c>
      <c r="B698" s="37" t="str">
        <f>if(C698 ="", "", vlookup(C698, Specimen!A:F, 5, FALSE))</f>
        <v/>
      </c>
      <c r="C698" s="12"/>
    </row>
    <row r="699">
      <c r="A699" s="37" t="str">
        <f>if(C699 ="", "", vlookup(C699, Specimen!A:E, 4, FALSE))</f>
        <v/>
      </c>
      <c r="B699" s="37" t="str">
        <f>if(C699 ="", "", vlookup(C699, Specimen!A:F, 5, FALSE))</f>
        <v/>
      </c>
      <c r="C699" s="12"/>
    </row>
    <row r="700">
      <c r="A700" s="37" t="str">
        <f>if(C700 ="", "", vlookup(C700, Specimen!A:E, 4, FALSE))</f>
        <v/>
      </c>
      <c r="B700" s="37" t="str">
        <f>if(C700 ="", "", vlookup(C700, Specimen!A:F, 5, FALSE))</f>
        <v/>
      </c>
      <c r="C700" s="12"/>
    </row>
    <row r="701">
      <c r="A701" s="37" t="str">
        <f>if(C701 ="", "", vlookup(C701, Specimen!A:E, 4, FALSE))</f>
        <v/>
      </c>
      <c r="B701" s="37" t="str">
        <f>if(C701 ="", "", vlookup(C701, Specimen!A:F, 5, FALSE))</f>
        <v/>
      </c>
      <c r="C701" s="12"/>
    </row>
    <row r="702">
      <c r="A702" s="37" t="str">
        <f>if(C702 ="", "", vlookup(C702, Specimen!A:E, 4, FALSE))</f>
        <v/>
      </c>
      <c r="B702" s="37" t="str">
        <f>if(C702 ="", "", vlookup(C702, Specimen!A:F, 5, FALSE))</f>
        <v/>
      </c>
      <c r="C702" s="12"/>
    </row>
    <row r="703">
      <c r="A703" s="37" t="str">
        <f>if(C703 ="", "", vlookup(C703, Specimen!A:E, 4, FALSE))</f>
        <v/>
      </c>
      <c r="B703" s="37" t="str">
        <f>if(C703 ="", "", vlookup(C703, Specimen!A:F, 5, FALSE))</f>
        <v/>
      </c>
      <c r="C703" s="12"/>
    </row>
    <row r="704">
      <c r="A704" s="37" t="str">
        <f>if(C704 ="", "", vlookup(C704, Specimen!A:E, 4, FALSE))</f>
        <v/>
      </c>
      <c r="B704" s="37" t="str">
        <f>if(C704 ="", "", vlookup(C704, Specimen!A:F, 5, FALSE))</f>
        <v/>
      </c>
      <c r="C704" s="12"/>
    </row>
    <row r="705">
      <c r="A705" s="37" t="str">
        <f>if(C705 ="", "", vlookup(C705, Specimen!A:E, 4, FALSE))</f>
        <v/>
      </c>
      <c r="B705" s="37" t="str">
        <f>if(C705 ="", "", vlookup(C705, Specimen!A:F, 5, FALSE))</f>
        <v/>
      </c>
      <c r="C705" s="12"/>
    </row>
    <row r="706">
      <c r="A706" s="37" t="str">
        <f>if(C706 ="", "", vlookup(C706, Specimen!A:E, 4, FALSE))</f>
        <v/>
      </c>
      <c r="B706" s="37" t="str">
        <f>if(C706 ="", "", vlookup(C706, Specimen!A:F, 5, FALSE))</f>
        <v/>
      </c>
      <c r="C706" s="12"/>
    </row>
    <row r="707">
      <c r="A707" s="37" t="str">
        <f>if(C707 ="", "", vlookup(C707, Specimen!A:E, 4, FALSE))</f>
        <v/>
      </c>
      <c r="B707" s="37" t="str">
        <f>if(C707 ="", "", vlookup(C707, Specimen!A:F, 5, FALSE))</f>
        <v/>
      </c>
      <c r="C707" s="12"/>
    </row>
    <row r="708">
      <c r="A708" s="37" t="str">
        <f>if(C708 ="", "", vlookup(C708, Specimen!A:E, 4, FALSE))</f>
        <v/>
      </c>
      <c r="B708" s="37" t="str">
        <f>if(C708 ="", "", vlookup(C708, Specimen!A:F, 5, FALSE))</f>
        <v/>
      </c>
      <c r="C708" s="12"/>
    </row>
    <row r="709">
      <c r="A709" s="37" t="str">
        <f>if(C709 ="", "", vlookup(C709, Specimen!A:E, 4, FALSE))</f>
        <v/>
      </c>
      <c r="B709" s="37" t="str">
        <f>if(C709 ="", "", vlookup(C709, Specimen!A:F, 5, FALSE))</f>
        <v/>
      </c>
      <c r="C709" s="12"/>
    </row>
    <row r="710">
      <c r="A710" s="37" t="str">
        <f>if(C710 ="", "", vlookup(C710, Specimen!A:E, 4, FALSE))</f>
        <v/>
      </c>
      <c r="B710" s="37" t="str">
        <f>if(C710 ="", "", vlookup(C710, Specimen!A:F, 5, FALSE))</f>
        <v/>
      </c>
      <c r="C710" s="12"/>
    </row>
    <row r="711">
      <c r="A711" s="37" t="str">
        <f>if(C711 ="", "", vlookup(C711, Specimen!A:E, 4, FALSE))</f>
        <v/>
      </c>
      <c r="B711" s="37" t="str">
        <f>if(C711 ="", "", vlookup(C711, Specimen!A:F, 5, FALSE))</f>
        <v/>
      </c>
      <c r="C711" s="12"/>
    </row>
    <row r="712">
      <c r="A712" s="37" t="str">
        <f>if(C712 ="", "", vlookup(C712, Specimen!A:E, 4, FALSE))</f>
        <v/>
      </c>
      <c r="B712" s="37" t="str">
        <f>if(C712 ="", "", vlookup(C712, Specimen!A:F, 5, FALSE))</f>
        <v/>
      </c>
      <c r="C712" s="12"/>
    </row>
    <row r="713">
      <c r="A713" s="37" t="str">
        <f>if(C713 ="", "", vlookup(C713, Specimen!A:E, 4, FALSE))</f>
        <v/>
      </c>
      <c r="B713" s="37" t="str">
        <f>if(C713 ="", "", vlookup(C713, Specimen!A:F, 5, FALSE))</f>
        <v/>
      </c>
      <c r="C713" s="12"/>
    </row>
    <row r="714">
      <c r="A714" s="37" t="str">
        <f>if(C714 ="", "", vlookup(C714, Specimen!A:E, 4, FALSE))</f>
        <v/>
      </c>
      <c r="B714" s="37" t="str">
        <f>if(C714 ="", "", vlookup(C714, Specimen!A:F, 5, FALSE))</f>
        <v/>
      </c>
      <c r="C714" s="12"/>
    </row>
    <row r="715">
      <c r="A715" s="37" t="str">
        <f>if(C715 ="", "", vlookup(C715, Specimen!A:E, 4, FALSE))</f>
        <v/>
      </c>
      <c r="B715" s="37" t="str">
        <f>if(C715 ="", "", vlookup(C715, Specimen!A:F, 5, FALSE))</f>
        <v/>
      </c>
      <c r="C715" s="12"/>
    </row>
    <row r="716">
      <c r="A716" s="37" t="str">
        <f>if(C716 ="", "", vlookup(C716, Specimen!A:E, 4, FALSE))</f>
        <v/>
      </c>
      <c r="B716" s="37" t="str">
        <f>if(C716 ="", "", vlookup(C716, Specimen!A:F, 5, FALSE))</f>
        <v/>
      </c>
      <c r="C716" s="12"/>
    </row>
    <row r="717">
      <c r="A717" s="37" t="str">
        <f>if(C717 ="", "", vlookup(C717, Specimen!A:E, 4, FALSE))</f>
        <v/>
      </c>
      <c r="B717" s="37" t="str">
        <f>if(C717 ="", "", vlookup(C717, Specimen!A:F, 5, FALSE))</f>
        <v/>
      </c>
      <c r="C717" s="12"/>
    </row>
    <row r="718">
      <c r="A718" s="37" t="str">
        <f>if(C718 ="", "", vlookup(C718, Specimen!A:E, 4, FALSE))</f>
        <v/>
      </c>
      <c r="B718" s="37" t="str">
        <f>if(C718 ="", "", vlookup(C718, Specimen!A:F, 5, FALSE))</f>
        <v/>
      </c>
      <c r="C718" s="12"/>
    </row>
    <row r="719">
      <c r="A719" s="37" t="str">
        <f>if(C719 ="", "", vlookup(C719, Specimen!A:E, 4, FALSE))</f>
        <v/>
      </c>
      <c r="B719" s="37" t="str">
        <f>if(C719 ="", "", vlookup(C719, Specimen!A:F, 5, FALSE))</f>
        <v/>
      </c>
      <c r="C719" s="12"/>
    </row>
    <row r="720">
      <c r="A720" s="37" t="str">
        <f>if(C720 ="", "", vlookup(C720, Specimen!A:E, 4, FALSE))</f>
        <v/>
      </c>
      <c r="B720" s="37" t="str">
        <f>if(C720 ="", "", vlookup(C720, Specimen!A:F, 5, FALSE))</f>
        <v/>
      </c>
      <c r="C720" s="12"/>
    </row>
    <row r="721">
      <c r="A721" s="37" t="str">
        <f>if(C721 ="", "", vlookup(C721, Specimen!A:E, 4, FALSE))</f>
        <v/>
      </c>
      <c r="B721" s="37" t="str">
        <f>if(C721 ="", "", vlookup(C721, Specimen!A:F, 5, FALSE))</f>
        <v/>
      </c>
      <c r="C721" s="12"/>
    </row>
    <row r="722">
      <c r="A722" s="37" t="str">
        <f>if(C722 ="", "", vlookup(C722, Specimen!A:E, 4, FALSE))</f>
        <v/>
      </c>
      <c r="B722" s="37" t="str">
        <f>if(C722 ="", "", vlookup(C722, Specimen!A:F, 5, FALSE))</f>
        <v/>
      </c>
      <c r="C722" s="12"/>
    </row>
    <row r="723">
      <c r="A723" s="37" t="str">
        <f>if(C723 ="", "", vlookup(C723, Specimen!A:E, 4, FALSE))</f>
        <v/>
      </c>
      <c r="B723" s="37" t="str">
        <f>if(C723 ="", "", vlookup(C723, Specimen!A:F, 5, FALSE))</f>
        <v/>
      </c>
      <c r="C723" s="12"/>
    </row>
    <row r="724">
      <c r="A724" s="37" t="str">
        <f>if(C724 ="", "", vlookup(C724, Specimen!A:E, 4, FALSE))</f>
        <v/>
      </c>
      <c r="B724" s="37" t="str">
        <f>if(C724 ="", "", vlookup(C724, Specimen!A:F, 5, FALSE))</f>
        <v/>
      </c>
      <c r="C724" s="12"/>
    </row>
    <row r="725">
      <c r="A725" s="37" t="str">
        <f>if(C725 ="", "", vlookup(C725, Specimen!A:E, 4, FALSE))</f>
        <v/>
      </c>
      <c r="B725" s="37" t="str">
        <f>if(C725 ="", "", vlookup(C725, Specimen!A:F, 5, FALSE))</f>
        <v/>
      </c>
      <c r="C725" s="12"/>
    </row>
    <row r="726">
      <c r="A726" s="37" t="str">
        <f>if(C726 ="", "", vlookup(C726, Specimen!A:E, 4, FALSE))</f>
        <v/>
      </c>
      <c r="B726" s="37" t="str">
        <f>if(C726 ="", "", vlookup(C726, Specimen!A:F, 5, FALSE))</f>
        <v/>
      </c>
      <c r="C726" s="12"/>
    </row>
    <row r="727">
      <c r="A727" s="37" t="str">
        <f>if(C727 ="", "", vlookup(C727, Specimen!A:E, 4, FALSE))</f>
        <v/>
      </c>
      <c r="B727" s="37" t="str">
        <f>if(C727 ="", "", vlookup(C727, Specimen!A:F, 5, FALSE))</f>
        <v/>
      </c>
      <c r="C727" s="12"/>
    </row>
    <row r="728">
      <c r="A728" s="37" t="str">
        <f>if(C728 ="", "", vlookup(C728, Specimen!A:E, 4, FALSE))</f>
        <v/>
      </c>
      <c r="B728" s="37" t="str">
        <f>if(C728 ="", "", vlookup(C728, Specimen!A:F, 5, FALSE))</f>
        <v/>
      </c>
      <c r="C728" s="12"/>
    </row>
    <row r="729">
      <c r="A729" s="37" t="str">
        <f>if(C729 ="", "", vlookup(C729, Specimen!A:E, 4, FALSE))</f>
        <v/>
      </c>
      <c r="B729" s="37" t="str">
        <f>if(C729 ="", "", vlookup(C729, Specimen!A:F, 5, FALSE))</f>
        <v/>
      </c>
      <c r="C729" s="12"/>
    </row>
    <row r="730">
      <c r="A730" s="37" t="str">
        <f>if(C730 ="", "", vlookup(C730, Specimen!A:E, 4, FALSE))</f>
        <v/>
      </c>
      <c r="B730" s="37" t="str">
        <f>if(C730 ="", "", vlookup(C730, Specimen!A:F, 5, FALSE))</f>
        <v/>
      </c>
      <c r="C730" s="12"/>
    </row>
    <row r="731">
      <c r="A731" s="37" t="str">
        <f>if(C731 ="", "", vlookup(C731, Specimen!A:E, 4, FALSE))</f>
        <v/>
      </c>
      <c r="B731" s="37" t="str">
        <f>if(C731 ="", "", vlookup(C731, Specimen!A:F, 5, FALSE))</f>
        <v/>
      </c>
      <c r="C731" s="12"/>
    </row>
    <row r="732">
      <c r="A732" s="37" t="str">
        <f>if(C732 ="", "", vlookup(C732, Specimen!A:E, 4, FALSE))</f>
        <v/>
      </c>
      <c r="B732" s="37" t="str">
        <f>if(C732 ="", "", vlookup(C732, Specimen!A:F, 5, FALSE))</f>
        <v/>
      </c>
      <c r="C732" s="12"/>
    </row>
    <row r="733">
      <c r="A733" s="37" t="str">
        <f>if(C733 ="", "", vlookup(C733, Specimen!A:E, 4, FALSE))</f>
        <v/>
      </c>
      <c r="B733" s="37" t="str">
        <f>if(C733 ="", "", vlookup(C733, Specimen!A:F, 5, FALSE))</f>
        <v/>
      </c>
      <c r="C733" s="12"/>
    </row>
    <row r="734">
      <c r="A734" s="37" t="str">
        <f>if(C734 ="", "", vlookup(C734, Specimen!A:E, 4, FALSE))</f>
        <v/>
      </c>
      <c r="B734" s="37" t="str">
        <f>if(C734 ="", "", vlookup(C734, Specimen!A:F, 5, FALSE))</f>
        <v/>
      </c>
      <c r="C734" s="12"/>
    </row>
    <row r="735">
      <c r="A735" s="37" t="str">
        <f>if(C735 ="", "", vlookup(C735, Specimen!A:E, 4, FALSE))</f>
        <v/>
      </c>
      <c r="B735" s="37" t="str">
        <f>if(C735 ="", "", vlookup(C735, Specimen!A:F, 5, FALSE))</f>
        <v/>
      </c>
      <c r="C735" s="12"/>
    </row>
    <row r="736">
      <c r="A736" s="37" t="str">
        <f>if(C736 ="", "", vlookup(C736, Specimen!A:E, 4, FALSE))</f>
        <v/>
      </c>
      <c r="B736" s="37" t="str">
        <f>if(C736 ="", "", vlookup(C736, Specimen!A:F, 5, FALSE))</f>
        <v/>
      </c>
      <c r="C736" s="12"/>
    </row>
    <row r="737">
      <c r="A737" s="37" t="str">
        <f>if(C737 ="", "", vlookup(C737, Specimen!A:E, 4, FALSE))</f>
        <v/>
      </c>
      <c r="B737" s="37" t="str">
        <f>if(C737 ="", "", vlookup(C737, Specimen!A:F, 5, FALSE))</f>
        <v/>
      </c>
      <c r="C737" s="12"/>
    </row>
    <row r="738">
      <c r="A738" s="37" t="str">
        <f>if(C738 ="", "", vlookup(C738, Specimen!A:E, 4, FALSE))</f>
        <v/>
      </c>
      <c r="B738" s="37" t="str">
        <f>if(C738 ="", "", vlookup(C738, Specimen!A:F, 5, FALSE))</f>
        <v/>
      </c>
      <c r="C738" s="12"/>
    </row>
    <row r="739">
      <c r="A739" s="37" t="str">
        <f>if(C739 ="", "", vlookup(C739, Specimen!A:E, 4, FALSE))</f>
        <v/>
      </c>
      <c r="B739" s="37" t="str">
        <f>if(C739 ="", "", vlookup(C739, Specimen!A:F, 5, FALSE))</f>
        <v/>
      </c>
      <c r="C739" s="12"/>
    </row>
    <row r="740">
      <c r="A740" s="37" t="str">
        <f>if(C740 ="", "", vlookup(C740, Specimen!A:E, 4, FALSE))</f>
        <v/>
      </c>
      <c r="B740" s="37" t="str">
        <f>if(C740 ="", "", vlookup(C740, Specimen!A:F, 5, FALSE))</f>
        <v/>
      </c>
      <c r="C740" s="12"/>
    </row>
    <row r="741">
      <c r="A741" s="37" t="str">
        <f>if(C741 ="", "", vlookup(C741, Specimen!A:E, 4, FALSE))</f>
        <v/>
      </c>
      <c r="B741" s="37" t="str">
        <f>if(C741 ="", "", vlookup(C741, Specimen!A:F, 5, FALSE))</f>
        <v/>
      </c>
      <c r="C741" s="12"/>
    </row>
    <row r="742">
      <c r="A742" s="37" t="str">
        <f>if(C742 ="", "", vlookup(C742, Specimen!A:E, 4, FALSE))</f>
        <v/>
      </c>
      <c r="B742" s="37" t="str">
        <f>if(C742 ="", "", vlookup(C742, Specimen!A:F, 5, FALSE))</f>
        <v/>
      </c>
      <c r="C742" s="12"/>
    </row>
    <row r="743">
      <c r="A743" s="37" t="str">
        <f>if(C743 ="", "", vlookup(C743, Specimen!A:E, 4, FALSE))</f>
        <v/>
      </c>
      <c r="B743" s="37" t="str">
        <f>if(C743 ="", "", vlookup(C743, Specimen!A:F, 5, FALSE))</f>
        <v/>
      </c>
      <c r="C743" s="12"/>
    </row>
    <row r="744">
      <c r="A744" s="37" t="str">
        <f>if(C744 ="", "", vlookup(C744, Specimen!A:E, 4, FALSE))</f>
        <v/>
      </c>
      <c r="B744" s="37" t="str">
        <f>if(C744 ="", "", vlookup(C744, Specimen!A:F, 5, FALSE))</f>
        <v/>
      </c>
      <c r="C744" s="12"/>
    </row>
    <row r="745">
      <c r="A745" s="37" t="str">
        <f>if(C745 ="", "", vlookup(C745, Specimen!A:E, 4, FALSE))</f>
        <v/>
      </c>
      <c r="B745" s="37" t="str">
        <f>if(C745 ="", "", vlookup(C745, Specimen!A:F, 5, FALSE))</f>
        <v/>
      </c>
      <c r="C745" s="12"/>
    </row>
    <row r="746">
      <c r="A746" s="37" t="str">
        <f>if(C746 ="", "", vlookup(C746, Specimen!A:E, 4, FALSE))</f>
        <v/>
      </c>
      <c r="B746" s="37" t="str">
        <f>if(C746 ="", "", vlookup(C746, Specimen!A:F, 5, FALSE))</f>
        <v/>
      </c>
      <c r="C746" s="12"/>
    </row>
    <row r="747">
      <c r="A747" s="37" t="str">
        <f>if(C747 ="", "", vlookup(C747, Specimen!A:E, 4, FALSE))</f>
        <v/>
      </c>
      <c r="B747" s="37" t="str">
        <f>if(C747 ="", "", vlookup(C747, Specimen!A:F, 5, FALSE))</f>
        <v/>
      </c>
      <c r="C747" s="12"/>
    </row>
    <row r="748">
      <c r="A748" s="37" t="str">
        <f>if(C748 ="", "", vlookup(C748, Specimen!A:E, 4, FALSE))</f>
        <v/>
      </c>
      <c r="B748" s="37" t="str">
        <f>if(C748 ="", "", vlookup(C748, Specimen!A:F, 5, FALSE))</f>
        <v/>
      </c>
      <c r="C748" s="12"/>
    </row>
    <row r="749">
      <c r="A749" s="37" t="str">
        <f>if(C749 ="", "", vlookup(C749, Specimen!A:E, 4, FALSE))</f>
        <v/>
      </c>
      <c r="B749" s="37" t="str">
        <f>if(C749 ="", "", vlookup(C749, Specimen!A:F, 5, FALSE))</f>
        <v/>
      </c>
      <c r="C749" s="12"/>
    </row>
    <row r="750">
      <c r="A750" s="37" t="str">
        <f>if(C750 ="", "", vlookup(C750, Specimen!A:E, 4, FALSE))</f>
        <v/>
      </c>
      <c r="B750" s="37" t="str">
        <f>if(C750 ="", "", vlookup(C750, Specimen!A:F, 5, FALSE))</f>
        <v/>
      </c>
      <c r="C750" s="12"/>
    </row>
    <row r="751">
      <c r="A751" s="37" t="str">
        <f>if(C751 ="", "", vlookup(C751, Specimen!A:E, 4, FALSE))</f>
        <v/>
      </c>
      <c r="B751" s="37" t="str">
        <f>if(C751 ="", "", vlookup(C751, Specimen!A:F, 5, FALSE))</f>
        <v/>
      </c>
      <c r="C751" s="12"/>
    </row>
    <row r="752">
      <c r="A752" s="37" t="str">
        <f>if(C752 ="", "", vlookup(C752, Specimen!A:E, 4, FALSE))</f>
        <v/>
      </c>
      <c r="B752" s="37" t="str">
        <f>if(C752 ="", "", vlookup(C752, Specimen!A:F, 5, FALSE))</f>
        <v/>
      </c>
      <c r="C752" s="12"/>
    </row>
    <row r="753">
      <c r="A753" s="37" t="str">
        <f>if(C753 ="", "", vlookup(C753, Specimen!A:E, 4, FALSE))</f>
        <v/>
      </c>
      <c r="B753" s="37" t="str">
        <f>if(C753 ="", "", vlookup(C753, Specimen!A:F, 5, FALSE))</f>
        <v/>
      </c>
      <c r="C753" s="12"/>
    </row>
    <row r="754">
      <c r="A754" s="37" t="str">
        <f>if(C754 ="", "", vlookup(C754, Specimen!A:E, 4, FALSE))</f>
        <v/>
      </c>
      <c r="B754" s="37" t="str">
        <f>if(C754 ="", "", vlookup(C754, Specimen!A:F, 5, FALSE))</f>
        <v/>
      </c>
      <c r="C754" s="12"/>
    </row>
    <row r="755">
      <c r="A755" s="37" t="str">
        <f>if(C755 ="", "", vlookup(C755, Specimen!A:E, 4, FALSE))</f>
        <v/>
      </c>
      <c r="B755" s="37" t="str">
        <f>if(C755 ="", "", vlookup(C755, Specimen!A:F, 5, FALSE))</f>
        <v/>
      </c>
      <c r="C755" s="12"/>
    </row>
    <row r="756">
      <c r="A756" s="37" t="str">
        <f>if(C756 ="", "", vlookup(C756, Specimen!A:E, 4, FALSE))</f>
        <v/>
      </c>
      <c r="B756" s="37" t="str">
        <f>if(C756 ="", "", vlookup(C756, Specimen!A:F, 5, FALSE))</f>
        <v/>
      </c>
      <c r="C756" s="12"/>
    </row>
    <row r="757">
      <c r="A757" s="37" t="str">
        <f>if(C757 ="", "", vlookup(C757, Specimen!A:E, 4, FALSE))</f>
        <v/>
      </c>
      <c r="B757" s="37" t="str">
        <f>if(C757 ="", "", vlookup(C757, Specimen!A:F, 5, FALSE))</f>
        <v/>
      </c>
      <c r="C757" s="12"/>
    </row>
    <row r="758">
      <c r="A758" s="37" t="str">
        <f>if(C758 ="", "", vlookup(C758, Specimen!A:E, 4, FALSE))</f>
        <v/>
      </c>
      <c r="B758" s="37" t="str">
        <f>if(C758 ="", "", vlookup(C758, Specimen!A:F, 5, FALSE))</f>
        <v/>
      </c>
      <c r="C758" s="12"/>
    </row>
    <row r="759">
      <c r="A759" s="37" t="str">
        <f>if(C759 ="", "", vlookup(C759, Specimen!A:E, 4, FALSE))</f>
        <v/>
      </c>
      <c r="B759" s="37" t="str">
        <f>if(C759 ="", "", vlookup(C759, Specimen!A:F, 5, FALSE))</f>
        <v/>
      </c>
      <c r="C759" s="12"/>
    </row>
    <row r="760">
      <c r="A760" s="37" t="str">
        <f>if(C760 ="", "", vlookup(C760, Specimen!A:E, 4, FALSE))</f>
        <v/>
      </c>
      <c r="B760" s="37" t="str">
        <f>if(C760 ="", "", vlookup(C760, Specimen!A:F, 5, FALSE))</f>
        <v/>
      </c>
      <c r="C760" s="12"/>
    </row>
    <row r="761">
      <c r="A761" s="37" t="str">
        <f>if(C761 ="", "", vlookup(C761, Specimen!A:E, 4, FALSE))</f>
        <v/>
      </c>
      <c r="B761" s="37" t="str">
        <f>if(C761 ="", "", vlookup(C761, Specimen!A:F, 5, FALSE))</f>
        <v/>
      </c>
      <c r="C761" s="12"/>
    </row>
    <row r="762">
      <c r="A762" s="37" t="str">
        <f>if(C762 ="", "", vlookup(C762, Specimen!A:E, 4, FALSE))</f>
        <v/>
      </c>
      <c r="B762" s="37" t="str">
        <f>if(C762 ="", "", vlookup(C762, Specimen!A:F, 5, FALSE))</f>
        <v/>
      </c>
      <c r="C762" s="12"/>
    </row>
    <row r="763">
      <c r="A763" s="37" t="str">
        <f>if(C763 ="", "", vlookup(C763, Specimen!A:E, 4, FALSE))</f>
        <v/>
      </c>
      <c r="B763" s="37" t="str">
        <f>if(C763 ="", "", vlookup(C763, Specimen!A:F, 5, FALSE))</f>
        <v/>
      </c>
      <c r="C763" s="12"/>
    </row>
    <row r="764">
      <c r="A764" s="37" t="str">
        <f>if(C764 ="", "", vlookup(C764, Specimen!A:E, 4, FALSE))</f>
        <v/>
      </c>
      <c r="B764" s="37" t="str">
        <f>if(C764 ="", "", vlookup(C764, Specimen!A:F, 5, FALSE))</f>
        <v/>
      </c>
      <c r="C764" s="12"/>
    </row>
    <row r="765">
      <c r="A765" s="37" t="str">
        <f>if(C765 ="", "", vlookup(C765, Specimen!A:E, 4, FALSE))</f>
        <v/>
      </c>
      <c r="B765" s="37" t="str">
        <f>if(C765 ="", "", vlookup(C765, Specimen!A:F, 5, FALSE))</f>
        <v/>
      </c>
      <c r="C765" s="12"/>
    </row>
    <row r="766">
      <c r="A766" s="37" t="str">
        <f>if(C766 ="", "", vlookup(C766, Specimen!A:E, 4, FALSE))</f>
        <v/>
      </c>
      <c r="B766" s="37" t="str">
        <f>if(C766 ="", "", vlookup(C766, Specimen!A:F, 5, FALSE))</f>
        <v/>
      </c>
      <c r="C766" s="12"/>
    </row>
    <row r="767">
      <c r="A767" s="37" t="str">
        <f>if(C767 ="", "", vlookup(C767, Specimen!A:E, 4, FALSE))</f>
        <v/>
      </c>
      <c r="B767" s="37" t="str">
        <f>if(C767 ="", "", vlookup(C767, Specimen!A:F, 5, FALSE))</f>
        <v/>
      </c>
      <c r="C767" s="12"/>
    </row>
    <row r="768">
      <c r="A768" s="37" t="str">
        <f>if(C768 ="", "", vlookup(C768, Specimen!A:E, 4, FALSE))</f>
        <v/>
      </c>
      <c r="B768" s="37" t="str">
        <f>if(C768 ="", "", vlookup(C768, Specimen!A:F, 5, FALSE))</f>
        <v/>
      </c>
      <c r="C768" s="12"/>
    </row>
    <row r="769">
      <c r="A769" s="37" t="str">
        <f>if(C769 ="", "", vlookup(C769, Specimen!A:E, 4, FALSE))</f>
        <v/>
      </c>
      <c r="B769" s="37" t="str">
        <f>if(C769 ="", "", vlookup(C769, Specimen!A:F, 5, FALSE))</f>
        <v/>
      </c>
      <c r="C769" s="12"/>
    </row>
    <row r="770">
      <c r="A770" s="37" t="str">
        <f>if(C770 ="", "", vlookup(C770, Specimen!A:E, 4, FALSE))</f>
        <v/>
      </c>
      <c r="B770" s="37" t="str">
        <f>if(C770 ="", "", vlookup(C770, Specimen!A:F, 5, FALSE))</f>
        <v/>
      </c>
      <c r="C770" s="12"/>
    </row>
    <row r="771">
      <c r="A771" s="37" t="str">
        <f>if(C771 ="", "", vlookup(C771, Specimen!A:E, 4, FALSE))</f>
        <v/>
      </c>
      <c r="B771" s="37" t="str">
        <f>if(C771 ="", "", vlookup(C771, Specimen!A:F, 5, FALSE))</f>
        <v/>
      </c>
      <c r="C771" s="12"/>
    </row>
    <row r="772">
      <c r="A772" s="37" t="str">
        <f>if(C772 ="", "", vlookup(C772, Specimen!A:E, 4, FALSE))</f>
        <v/>
      </c>
      <c r="B772" s="37" t="str">
        <f>if(C772 ="", "", vlookup(C772, Specimen!A:F, 5, FALSE))</f>
        <v/>
      </c>
      <c r="C772" s="12"/>
    </row>
    <row r="773">
      <c r="A773" s="37" t="str">
        <f>if(C773 ="", "", vlookup(C773, Specimen!A:E, 4, FALSE))</f>
        <v/>
      </c>
      <c r="B773" s="37" t="str">
        <f>if(C773 ="", "", vlookup(C773, Specimen!A:F, 5, FALSE))</f>
        <v/>
      </c>
      <c r="C773" s="12"/>
    </row>
    <row r="774">
      <c r="A774" s="37" t="str">
        <f>if(C774 ="", "", vlookup(C774, Specimen!A:E, 4, FALSE))</f>
        <v/>
      </c>
      <c r="B774" s="37" t="str">
        <f>if(C774 ="", "", vlookup(C774, Specimen!A:F, 5, FALSE))</f>
        <v/>
      </c>
      <c r="C774" s="12"/>
    </row>
    <row r="775">
      <c r="A775" s="37" t="str">
        <f>if(C775 ="", "", vlookup(C775, Specimen!A:E, 4, FALSE))</f>
        <v/>
      </c>
      <c r="B775" s="37" t="str">
        <f>if(C775 ="", "", vlookup(C775, Specimen!A:F, 5, FALSE))</f>
        <v/>
      </c>
      <c r="C775" s="12"/>
    </row>
    <row r="776">
      <c r="A776" s="37" t="str">
        <f>if(C776 ="", "", vlookup(C776, Specimen!A:E, 4, FALSE))</f>
        <v/>
      </c>
      <c r="B776" s="37" t="str">
        <f>if(C776 ="", "", vlookup(C776, Specimen!A:F, 5, FALSE))</f>
        <v/>
      </c>
      <c r="C776" s="12"/>
    </row>
    <row r="777">
      <c r="A777" s="37" t="str">
        <f>if(C777 ="", "", vlookup(C777, Specimen!A:E, 4, FALSE))</f>
        <v/>
      </c>
      <c r="B777" s="37" t="str">
        <f>if(C777 ="", "", vlookup(C777, Specimen!A:F, 5, FALSE))</f>
        <v/>
      </c>
      <c r="C777" s="12"/>
    </row>
    <row r="778">
      <c r="A778" s="37" t="str">
        <f>if(C778 ="", "", vlookup(C778, Specimen!A:E, 4, FALSE))</f>
        <v/>
      </c>
      <c r="B778" s="37" t="str">
        <f>if(C778 ="", "", vlookup(C778, Specimen!A:F, 5, FALSE))</f>
        <v/>
      </c>
      <c r="C778" s="12"/>
    </row>
    <row r="779">
      <c r="A779" s="37" t="str">
        <f>if(C779 ="", "", vlookup(C779, Specimen!A:E, 4, FALSE))</f>
        <v/>
      </c>
      <c r="B779" s="37" t="str">
        <f>if(C779 ="", "", vlookup(C779, Specimen!A:F, 5, FALSE))</f>
        <v/>
      </c>
      <c r="C779" s="12"/>
    </row>
    <row r="780">
      <c r="A780" s="37" t="str">
        <f>if(C780 ="", "", vlookup(C780, Specimen!A:E, 4, FALSE))</f>
        <v/>
      </c>
      <c r="B780" s="37" t="str">
        <f>if(C780 ="", "", vlookup(C780, Specimen!A:F, 5, FALSE))</f>
        <v/>
      </c>
      <c r="C780" s="12"/>
    </row>
    <row r="781">
      <c r="A781" s="37" t="str">
        <f>if(C781 ="", "", vlookup(C781, Specimen!A:E, 4, FALSE))</f>
        <v/>
      </c>
      <c r="B781" s="37" t="str">
        <f>if(C781 ="", "", vlookup(C781, Specimen!A:F, 5, FALSE))</f>
        <v/>
      </c>
      <c r="C781" s="12"/>
    </row>
    <row r="782">
      <c r="A782" s="37" t="str">
        <f>if(C782 ="", "", vlookup(C782, Specimen!A:E, 4, FALSE))</f>
        <v/>
      </c>
      <c r="B782" s="37" t="str">
        <f>if(C782 ="", "", vlookup(C782, Specimen!A:F, 5, FALSE))</f>
        <v/>
      </c>
      <c r="C782" s="12"/>
    </row>
    <row r="783">
      <c r="A783" s="37" t="str">
        <f>if(C783 ="", "", vlookup(C783, Specimen!A:E, 4, FALSE))</f>
        <v/>
      </c>
      <c r="B783" s="37" t="str">
        <f>if(C783 ="", "", vlookup(C783, Specimen!A:F, 5, FALSE))</f>
        <v/>
      </c>
      <c r="C783" s="12"/>
    </row>
    <row r="784">
      <c r="A784" s="37" t="str">
        <f>if(C784 ="", "", vlookup(C784, Specimen!A:E, 4, FALSE))</f>
        <v/>
      </c>
      <c r="B784" s="37" t="str">
        <f>if(C784 ="", "", vlookup(C784, Specimen!A:F, 5, FALSE))</f>
        <v/>
      </c>
      <c r="C784" s="12"/>
    </row>
    <row r="785">
      <c r="A785" s="37" t="str">
        <f>if(C785 ="", "", vlookup(C785, Specimen!A:E, 4, FALSE))</f>
        <v/>
      </c>
      <c r="B785" s="37" t="str">
        <f>if(C785 ="", "", vlookup(C785, Specimen!A:F, 5, FALSE))</f>
        <v/>
      </c>
      <c r="C785" s="12"/>
    </row>
    <row r="786">
      <c r="A786" s="37" t="str">
        <f>if(C786 ="", "", vlookup(C786, Specimen!A:E, 4, FALSE))</f>
        <v/>
      </c>
      <c r="B786" s="37" t="str">
        <f>if(C786 ="", "", vlookup(C786, Specimen!A:F, 5, FALSE))</f>
        <v/>
      </c>
      <c r="C786" s="12"/>
    </row>
    <row r="787">
      <c r="A787" s="37" t="str">
        <f>if(C787 ="", "", vlookup(C787, Specimen!A:E, 4, FALSE))</f>
        <v/>
      </c>
      <c r="B787" s="37" t="str">
        <f>if(C787 ="", "", vlookup(C787, Specimen!A:F, 5, FALSE))</f>
        <v/>
      </c>
      <c r="C787" s="12"/>
    </row>
    <row r="788">
      <c r="A788" s="37" t="str">
        <f>if(C788 ="", "", vlookup(C788, Specimen!A:E, 4, FALSE))</f>
        <v/>
      </c>
      <c r="B788" s="37" t="str">
        <f>if(C788 ="", "", vlookup(C788, Specimen!A:F, 5, FALSE))</f>
        <v/>
      </c>
      <c r="C788" s="12"/>
    </row>
    <row r="789">
      <c r="A789" s="37" t="str">
        <f>if(C789 ="", "", vlookup(C789, Specimen!A:E, 4, FALSE))</f>
        <v/>
      </c>
      <c r="B789" s="37" t="str">
        <f>if(C789 ="", "", vlookup(C789, Specimen!A:F, 5, FALSE))</f>
        <v/>
      </c>
      <c r="C789" s="12"/>
    </row>
    <row r="790">
      <c r="A790" s="37" t="str">
        <f>if(C790 ="", "", vlookup(C790, Specimen!A:E, 4, FALSE))</f>
        <v/>
      </c>
      <c r="B790" s="37" t="str">
        <f>if(C790 ="", "", vlookup(C790, Specimen!A:F, 5, FALSE))</f>
        <v/>
      </c>
      <c r="C790" s="12"/>
    </row>
    <row r="791">
      <c r="A791" s="37" t="str">
        <f>if(C791 ="", "", vlookup(C791, Specimen!A:E, 4, FALSE))</f>
        <v/>
      </c>
      <c r="B791" s="37" t="str">
        <f>if(C791 ="", "", vlookup(C791, Specimen!A:F, 5, FALSE))</f>
        <v/>
      </c>
      <c r="C791" s="12"/>
    </row>
    <row r="792">
      <c r="A792" s="37" t="str">
        <f>if(C792 ="", "", vlookup(C792, Specimen!A:E, 4, FALSE))</f>
        <v/>
      </c>
      <c r="B792" s="37" t="str">
        <f>if(C792 ="", "", vlookup(C792, Specimen!A:F, 5, FALSE))</f>
        <v/>
      </c>
      <c r="C792" s="12"/>
    </row>
    <row r="793">
      <c r="A793" s="37" t="str">
        <f>if(C793 ="", "", vlookup(C793, Specimen!A:E, 4, FALSE))</f>
        <v/>
      </c>
      <c r="B793" s="37" t="str">
        <f>if(C793 ="", "", vlookup(C793, Specimen!A:F, 5, FALSE))</f>
        <v/>
      </c>
      <c r="C793" s="12"/>
    </row>
    <row r="794">
      <c r="A794" s="37" t="str">
        <f>if(C794 ="", "", vlookup(C794, Specimen!A:E, 4, FALSE))</f>
        <v/>
      </c>
      <c r="B794" s="37" t="str">
        <f>if(C794 ="", "", vlookup(C794, Specimen!A:F, 5, FALSE))</f>
        <v/>
      </c>
      <c r="C794" s="12"/>
    </row>
    <row r="795">
      <c r="A795" s="37" t="str">
        <f>if(C795 ="", "", vlookup(C795, Specimen!A:E, 4, FALSE))</f>
        <v/>
      </c>
      <c r="B795" s="37" t="str">
        <f>if(C795 ="", "", vlookup(C795, Specimen!A:F, 5, FALSE))</f>
        <v/>
      </c>
      <c r="C795" s="12"/>
    </row>
    <row r="796">
      <c r="A796" s="37" t="str">
        <f>if(C796 ="", "", vlookup(C796, Specimen!A:E, 4, FALSE))</f>
        <v/>
      </c>
      <c r="B796" s="37" t="str">
        <f>if(C796 ="", "", vlookup(C796, Specimen!A:F, 5, FALSE))</f>
        <v/>
      </c>
      <c r="C796" s="12"/>
    </row>
    <row r="797">
      <c r="A797" s="37" t="str">
        <f>if(C797 ="", "", vlookup(C797, Specimen!A:E, 4, FALSE))</f>
        <v/>
      </c>
      <c r="B797" s="37" t="str">
        <f>if(C797 ="", "", vlookup(C797, Specimen!A:F, 5, FALSE))</f>
        <v/>
      </c>
      <c r="C797" s="12"/>
    </row>
    <row r="798">
      <c r="A798" s="37" t="str">
        <f>if(C798 ="", "", vlookup(C798, Specimen!A:E, 4, FALSE))</f>
        <v/>
      </c>
      <c r="B798" s="37" t="str">
        <f>if(C798 ="", "", vlookup(C798, Specimen!A:F, 5, FALSE))</f>
        <v/>
      </c>
      <c r="C798" s="12"/>
    </row>
    <row r="799">
      <c r="A799" s="37" t="str">
        <f>if(C799 ="", "", vlookup(C799, Specimen!A:E, 4, FALSE))</f>
        <v/>
      </c>
      <c r="B799" s="37" t="str">
        <f>if(C799 ="", "", vlookup(C799, Specimen!A:F, 5, FALSE))</f>
        <v/>
      </c>
      <c r="C799" s="12"/>
    </row>
    <row r="800">
      <c r="A800" s="37" t="str">
        <f>if(C800 ="", "", vlookup(C800, Specimen!A:E, 4, FALSE))</f>
        <v/>
      </c>
      <c r="B800" s="37" t="str">
        <f>if(C800 ="", "", vlookup(C800, Specimen!A:F, 5, FALSE))</f>
        <v/>
      </c>
      <c r="C800" s="12"/>
    </row>
    <row r="801">
      <c r="A801" s="37" t="str">
        <f>if(C801 ="", "", vlookup(C801, Specimen!A:E, 4, FALSE))</f>
        <v/>
      </c>
      <c r="B801" s="37" t="str">
        <f>if(C801 ="", "", vlookup(C801, Specimen!A:F, 5, FALSE))</f>
        <v/>
      </c>
      <c r="C801" s="12"/>
    </row>
    <row r="802">
      <c r="A802" s="37" t="str">
        <f>if(C802 ="", "", vlookup(C802, Specimen!A:E, 4, FALSE))</f>
        <v/>
      </c>
      <c r="B802" s="37" t="str">
        <f>if(C802 ="", "", vlookup(C802, Specimen!A:F, 5, FALSE))</f>
        <v/>
      </c>
      <c r="C802" s="12"/>
    </row>
    <row r="803">
      <c r="A803" s="37" t="str">
        <f>if(C803 ="", "", vlookup(C803, Specimen!A:E, 4, FALSE))</f>
        <v/>
      </c>
      <c r="B803" s="37" t="str">
        <f>if(C803 ="", "", vlookup(C803, Specimen!A:F, 5, FALSE))</f>
        <v/>
      </c>
      <c r="C803" s="12"/>
    </row>
    <row r="804">
      <c r="A804" s="37" t="str">
        <f>if(C804 ="", "", vlookup(C804, Specimen!A:E, 4, FALSE))</f>
        <v/>
      </c>
      <c r="B804" s="37" t="str">
        <f>if(C804 ="", "", vlookup(C804, Specimen!A:F, 5, FALSE))</f>
        <v/>
      </c>
      <c r="C804" s="12"/>
    </row>
    <row r="805">
      <c r="A805" s="37" t="str">
        <f>if(C805 ="", "", vlookup(C805, Specimen!A:E, 4, FALSE))</f>
        <v/>
      </c>
      <c r="B805" s="37" t="str">
        <f>if(C805 ="", "", vlookup(C805, Specimen!A:F, 5, FALSE))</f>
        <v/>
      </c>
      <c r="C805" s="12"/>
    </row>
    <row r="806">
      <c r="A806" s="37" t="str">
        <f>if(C806 ="", "", vlookup(C806, Specimen!A:E, 4, FALSE))</f>
        <v/>
      </c>
      <c r="B806" s="37" t="str">
        <f>if(C806 ="", "", vlookup(C806, Specimen!A:F, 5, FALSE))</f>
        <v/>
      </c>
      <c r="C806" s="12"/>
    </row>
    <row r="807">
      <c r="A807" s="37" t="str">
        <f>if(C807 ="", "", vlookup(C807, Specimen!A:E, 4, FALSE))</f>
        <v/>
      </c>
      <c r="B807" s="37" t="str">
        <f>if(C807 ="", "", vlookup(C807, Specimen!A:F, 5, FALSE))</f>
        <v/>
      </c>
      <c r="C807" s="12"/>
    </row>
    <row r="808">
      <c r="A808" s="37" t="str">
        <f>if(C808 ="", "", vlookup(C808, Specimen!A:E, 4, FALSE))</f>
        <v/>
      </c>
      <c r="B808" s="37" t="str">
        <f>if(C808 ="", "", vlookup(C808, Specimen!A:F, 5, FALSE))</f>
        <v/>
      </c>
      <c r="C808" s="12"/>
    </row>
    <row r="809">
      <c r="A809" s="37" t="str">
        <f>if(C809 ="", "", vlookup(C809, Specimen!A:E, 4, FALSE))</f>
        <v/>
      </c>
      <c r="B809" s="37" t="str">
        <f>if(C809 ="", "", vlookup(C809, Specimen!A:F, 5, FALSE))</f>
        <v/>
      </c>
      <c r="C809" s="12"/>
    </row>
    <row r="810">
      <c r="A810" s="37" t="str">
        <f>if(C810 ="", "", vlookup(C810, Specimen!A:E, 4, FALSE))</f>
        <v/>
      </c>
      <c r="B810" s="37" t="str">
        <f>if(C810 ="", "", vlookup(C810, Specimen!A:F, 5, FALSE))</f>
        <v/>
      </c>
      <c r="C810" s="12"/>
    </row>
    <row r="811">
      <c r="A811" s="37" t="str">
        <f>if(C811 ="", "", vlookup(C811, Specimen!A:E, 4, FALSE))</f>
        <v/>
      </c>
      <c r="B811" s="37" t="str">
        <f>if(C811 ="", "", vlookup(C811, Specimen!A:F, 5, FALSE))</f>
        <v/>
      </c>
      <c r="C811" s="12"/>
    </row>
    <row r="812">
      <c r="A812" s="37" t="str">
        <f>if(C812 ="", "", vlookup(C812, Specimen!A:E, 4, FALSE))</f>
        <v/>
      </c>
      <c r="B812" s="37" t="str">
        <f>if(C812 ="", "", vlookup(C812, Specimen!A:F, 5, FALSE))</f>
        <v/>
      </c>
      <c r="C812" s="12"/>
    </row>
    <row r="813">
      <c r="A813" s="37" t="str">
        <f>if(C813 ="", "", vlookup(C813, Specimen!A:E, 4, FALSE))</f>
        <v/>
      </c>
      <c r="B813" s="37" t="str">
        <f>if(C813 ="", "", vlookup(C813, Specimen!A:F, 5, FALSE))</f>
        <v/>
      </c>
      <c r="C813" s="12"/>
    </row>
    <row r="814">
      <c r="A814" s="37" t="str">
        <f>if(C814 ="", "", vlookup(C814, Specimen!A:E, 4, FALSE))</f>
        <v/>
      </c>
      <c r="B814" s="37" t="str">
        <f>if(C814 ="", "", vlookup(C814, Specimen!A:F, 5, FALSE))</f>
        <v/>
      </c>
      <c r="C814" s="12"/>
    </row>
    <row r="815">
      <c r="A815" s="37" t="str">
        <f>if(C815 ="", "", vlookup(C815, Specimen!A:E, 4, FALSE))</f>
        <v/>
      </c>
      <c r="B815" s="37" t="str">
        <f>if(C815 ="", "", vlookup(C815, Specimen!A:F, 5, FALSE))</f>
        <v/>
      </c>
      <c r="C815" s="12"/>
    </row>
    <row r="816">
      <c r="A816" s="37" t="str">
        <f>if(C816 ="", "", vlookup(C816, Specimen!A:E, 4, FALSE))</f>
        <v/>
      </c>
      <c r="B816" s="37" t="str">
        <f>if(C816 ="", "", vlookup(C816, Specimen!A:F, 5, FALSE))</f>
        <v/>
      </c>
      <c r="C816" s="12"/>
    </row>
    <row r="817">
      <c r="A817" s="37" t="str">
        <f>if(C817 ="", "", vlookup(C817, Specimen!A:E, 4, FALSE))</f>
        <v/>
      </c>
      <c r="B817" s="37" t="str">
        <f>if(C817 ="", "", vlookup(C817, Specimen!A:F, 5, FALSE))</f>
        <v/>
      </c>
      <c r="C817" s="12"/>
    </row>
    <row r="818">
      <c r="A818" s="37" t="str">
        <f>if(C818 ="", "", vlookup(C818, Specimen!A:E, 4, FALSE))</f>
        <v/>
      </c>
      <c r="B818" s="37" t="str">
        <f>if(C818 ="", "", vlookup(C818, Specimen!A:F, 5, FALSE))</f>
        <v/>
      </c>
      <c r="C818" s="12"/>
    </row>
    <row r="819">
      <c r="A819" s="37" t="str">
        <f>if(C819 ="", "", vlookup(C819, Specimen!A:E, 4, FALSE))</f>
        <v/>
      </c>
      <c r="B819" s="37" t="str">
        <f>if(C819 ="", "", vlookup(C819, Specimen!A:F, 5, FALSE))</f>
        <v/>
      </c>
      <c r="C819" s="12"/>
    </row>
    <row r="820">
      <c r="A820" s="37" t="str">
        <f>if(C820 ="", "", vlookup(C820, Specimen!A:E, 4, FALSE))</f>
        <v/>
      </c>
      <c r="B820" s="37" t="str">
        <f>if(C820 ="", "", vlookup(C820, Specimen!A:F, 5, FALSE))</f>
        <v/>
      </c>
      <c r="C820" s="12"/>
    </row>
    <row r="821">
      <c r="A821" s="37" t="str">
        <f>if(C821 ="", "", vlookup(C821, Specimen!A:E, 4, FALSE))</f>
        <v/>
      </c>
      <c r="B821" s="37" t="str">
        <f>if(C821 ="", "", vlookup(C821, Specimen!A:F, 5, FALSE))</f>
        <v/>
      </c>
      <c r="C821" s="12"/>
    </row>
    <row r="822">
      <c r="A822" s="37" t="str">
        <f>if(C822 ="", "", vlookup(C822, Specimen!A:E, 4, FALSE))</f>
        <v/>
      </c>
      <c r="B822" s="37" t="str">
        <f>if(C822 ="", "", vlookup(C822, Specimen!A:F, 5, FALSE))</f>
        <v/>
      </c>
      <c r="C822" s="12"/>
    </row>
    <row r="823">
      <c r="A823" s="37" t="str">
        <f>if(C823 ="", "", vlookup(C823, Specimen!A:E, 4, FALSE))</f>
        <v/>
      </c>
      <c r="B823" s="37" t="str">
        <f>if(C823 ="", "", vlookup(C823, Specimen!A:F, 5, FALSE))</f>
        <v/>
      </c>
      <c r="C823" s="12"/>
    </row>
    <row r="824">
      <c r="A824" s="37" t="str">
        <f>if(C824 ="", "", vlookup(C824, Specimen!A:E, 4, FALSE))</f>
        <v/>
      </c>
      <c r="B824" s="37" t="str">
        <f>if(C824 ="", "", vlookup(C824, Specimen!A:F, 5, FALSE))</f>
        <v/>
      </c>
      <c r="C824" s="12"/>
    </row>
    <row r="825">
      <c r="A825" s="37" t="str">
        <f>if(C825 ="", "", vlookup(C825, Specimen!A:E, 4, FALSE))</f>
        <v/>
      </c>
      <c r="B825" s="37" t="str">
        <f>if(C825 ="", "", vlookup(C825, Specimen!A:F, 5, FALSE))</f>
        <v/>
      </c>
      <c r="C825" s="12"/>
    </row>
    <row r="826">
      <c r="A826" s="37" t="str">
        <f>if(C826 ="", "", vlookup(C826, Specimen!A:E, 4, FALSE))</f>
        <v/>
      </c>
      <c r="B826" s="37" t="str">
        <f>if(C826 ="", "", vlookup(C826, Specimen!A:F, 5, FALSE))</f>
        <v/>
      </c>
      <c r="C826" s="12"/>
    </row>
    <row r="827">
      <c r="A827" s="37" t="str">
        <f>if(C827 ="", "", vlookup(C827, Specimen!A:E, 4, FALSE))</f>
        <v/>
      </c>
      <c r="B827" s="37" t="str">
        <f>if(C827 ="", "", vlookup(C827, Specimen!A:F, 5, FALSE))</f>
        <v/>
      </c>
      <c r="C827" s="12"/>
    </row>
    <row r="828">
      <c r="A828" s="37" t="str">
        <f>if(C828 ="", "", vlookup(C828, Specimen!A:E, 4, FALSE))</f>
        <v/>
      </c>
      <c r="B828" s="37" t="str">
        <f>if(C828 ="", "", vlookup(C828, Specimen!A:F, 5, FALSE))</f>
        <v/>
      </c>
      <c r="C828" s="12"/>
    </row>
    <row r="829">
      <c r="A829" s="37" t="str">
        <f>if(C829 ="", "", vlookup(C829, Specimen!A:E, 4, FALSE))</f>
        <v/>
      </c>
      <c r="B829" s="37" t="str">
        <f>if(C829 ="", "", vlookup(C829, Specimen!A:F, 5, FALSE))</f>
        <v/>
      </c>
      <c r="C829" s="12"/>
    </row>
    <row r="830">
      <c r="A830" s="37" t="str">
        <f>if(C830 ="", "", vlookup(C830, Specimen!A:E, 4, FALSE))</f>
        <v/>
      </c>
      <c r="B830" s="37" t="str">
        <f>if(C830 ="", "", vlookup(C830, Specimen!A:F, 5, FALSE))</f>
        <v/>
      </c>
      <c r="C830" s="12"/>
    </row>
    <row r="831">
      <c r="A831" s="37" t="str">
        <f>if(C831 ="", "", vlookup(C831, Specimen!A:E, 4, FALSE))</f>
        <v/>
      </c>
      <c r="B831" s="37" t="str">
        <f>if(C831 ="", "", vlookup(C831, Specimen!A:F, 5, FALSE))</f>
        <v/>
      </c>
      <c r="C831" s="12"/>
    </row>
    <row r="832">
      <c r="A832" s="37" t="str">
        <f>if(C832 ="", "", vlookup(C832, Specimen!A:E, 4, FALSE))</f>
        <v/>
      </c>
      <c r="B832" s="37" t="str">
        <f>if(C832 ="", "", vlookup(C832, Specimen!A:F, 5, FALSE))</f>
        <v/>
      </c>
      <c r="C832" s="12"/>
    </row>
    <row r="833">
      <c r="A833" s="37" t="str">
        <f>if(C833 ="", "", vlookup(C833, Specimen!A:E, 4, FALSE))</f>
        <v/>
      </c>
      <c r="B833" s="37" t="str">
        <f>if(C833 ="", "", vlookup(C833, Specimen!A:F, 5, FALSE))</f>
        <v/>
      </c>
      <c r="C833" s="12"/>
    </row>
    <row r="834">
      <c r="A834" s="37" t="str">
        <f>if(C834 ="", "", vlookup(C834, Specimen!A:E, 4, FALSE))</f>
        <v/>
      </c>
      <c r="B834" s="37" t="str">
        <f>if(C834 ="", "", vlookup(C834, Specimen!A:F, 5, FALSE))</f>
        <v/>
      </c>
      <c r="C834" s="12"/>
    </row>
    <row r="835">
      <c r="A835" s="37" t="str">
        <f>if(C835 ="", "", vlookup(C835, Specimen!A:E, 4, FALSE))</f>
        <v/>
      </c>
      <c r="B835" s="37" t="str">
        <f>if(C835 ="", "", vlookup(C835, Specimen!A:F, 5, FALSE))</f>
        <v/>
      </c>
      <c r="C835" s="12"/>
    </row>
    <row r="836">
      <c r="A836" s="37" t="str">
        <f>if(C836 ="", "", vlookup(C836, Specimen!A:E, 4, FALSE))</f>
        <v/>
      </c>
      <c r="B836" s="37" t="str">
        <f>if(C836 ="", "", vlookup(C836, Specimen!A:F, 5, FALSE))</f>
        <v/>
      </c>
      <c r="C836" s="12"/>
    </row>
    <row r="837">
      <c r="A837" s="37" t="str">
        <f>if(C837 ="", "", vlookup(C837, Specimen!A:E, 4, FALSE))</f>
        <v/>
      </c>
      <c r="B837" s="37" t="str">
        <f>if(C837 ="", "", vlookup(C837, Specimen!A:F, 5, FALSE))</f>
        <v/>
      </c>
      <c r="C837" s="12"/>
    </row>
    <row r="838">
      <c r="A838" s="37" t="str">
        <f>if(C838 ="", "", vlookup(C838, Specimen!A:E, 4, FALSE))</f>
        <v/>
      </c>
      <c r="B838" s="37" t="str">
        <f>if(C838 ="", "", vlookup(C838, Specimen!A:F, 5, FALSE))</f>
        <v/>
      </c>
      <c r="C838" s="12"/>
    </row>
    <row r="839">
      <c r="A839" s="37" t="str">
        <f>if(C839 ="", "", vlookup(C839, Specimen!A:E, 4, FALSE))</f>
        <v/>
      </c>
      <c r="B839" s="37" t="str">
        <f>if(C839 ="", "", vlookup(C839, Specimen!A:F, 5, FALSE))</f>
        <v/>
      </c>
      <c r="C839" s="12"/>
    </row>
    <row r="840">
      <c r="A840" s="37" t="str">
        <f>if(C840 ="", "", vlookup(C840, Specimen!A:E, 4, FALSE))</f>
        <v/>
      </c>
      <c r="B840" s="37" t="str">
        <f>if(C840 ="", "", vlookup(C840, Specimen!A:F, 5, FALSE))</f>
        <v/>
      </c>
      <c r="C840" s="12"/>
    </row>
    <row r="841">
      <c r="A841" s="37" t="str">
        <f>if(C841 ="", "", vlookup(C841, Specimen!A:E, 4, FALSE))</f>
        <v/>
      </c>
      <c r="B841" s="37" t="str">
        <f>if(C841 ="", "", vlookup(C841, Specimen!A:F, 5, FALSE))</f>
        <v/>
      </c>
      <c r="C841" s="12"/>
    </row>
    <row r="842">
      <c r="A842" s="37" t="str">
        <f>if(C842 ="", "", vlookup(C842, Specimen!A:E, 4, FALSE))</f>
        <v/>
      </c>
      <c r="B842" s="37" t="str">
        <f>if(C842 ="", "", vlookup(C842, Specimen!A:F, 5, FALSE))</f>
        <v/>
      </c>
      <c r="C842" s="12"/>
    </row>
    <row r="843">
      <c r="A843" s="37" t="str">
        <f>if(C843 ="", "", vlookup(C843, Specimen!A:E, 4, FALSE))</f>
        <v/>
      </c>
      <c r="B843" s="37" t="str">
        <f>if(C843 ="", "", vlookup(C843, Specimen!A:F, 5, FALSE))</f>
        <v/>
      </c>
      <c r="C843" s="12"/>
    </row>
    <row r="844">
      <c r="A844" s="37" t="str">
        <f>if(C844 ="", "", vlookup(C844, Specimen!A:E, 4, FALSE))</f>
        <v/>
      </c>
      <c r="B844" s="37" t="str">
        <f>if(C844 ="", "", vlookup(C844, Specimen!A:F, 5, FALSE))</f>
        <v/>
      </c>
      <c r="C844" s="12"/>
    </row>
    <row r="845">
      <c r="A845" s="37" t="str">
        <f>if(C845 ="", "", vlookup(C845, Specimen!A:E, 4, FALSE))</f>
        <v/>
      </c>
      <c r="B845" s="37" t="str">
        <f>if(C845 ="", "", vlookup(C845, Specimen!A:F, 5, FALSE))</f>
        <v/>
      </c>
      <c r="C845" s="12"/>
    </row>
    <row r="846">
      <c r="A846" s="37" t="str">
        <f>if(C846 ="", "", vlookup(C846, Specimen!A:E, 4, FALSE))</f>
        <v/>
      </c>
      <c r="B846" s="37" t="str">
        <f>if(C846 ="", "", vlookup(C846, Specimen!A:F, 5, FALSE))</f>
        <v/>
      </c>
      <c r="C846" s="12"/>
    </row>
    <row r="847">
      <c r="A847" s="37" t="str">
        <f>if(C847 ="", "", vlookup(C847, Specimen!A:E, 4, FALSE))</f>
        <v/>
      </c>
      <c r="B847" s="37" t="str">
        <f>if(C847 ="", "", vlookup(C847, Specimen!A:F, 5, FALSE))</f>
        <v/>
      </c>
      <c r="C847" s="12"/>
    </row>
    <row r="848">
      <c r="A848" s="37" t="str">
        <f>if(C848 ="", "", vlookup(C848, Specimen!A:E, 4, FALSE))</f>
        <v/>
      </c>
      <c r="B848" s="37" t="str">
        <f>if(C848 ="", "", vlookup(C848, Specimen!A:F, 5, FALSE))</f>
        <v/>
      </c>
      <c r="C848" s="12"/>
    </row>
    <row r="849">
      <c r="A849" s="37" t="str">
        <f>if(C849 ="", "", vlookup(C849, Specimen!A:E, 4, FALSE))</f>
        <v/>
      </c>
      <c r="B849" s="37" t="str">
        <f>if(C849 ="", "", vlookup(C849, Specimen!A:F, 5, FALSE))</f>
        <v/>
      </c>
      <c r="C849" s="12"/>
    </row>
    <row r="850">
      <c r="A850" s="37" t="str">
        <f>if(C850 ="", "", vlookup(C850, Specimen!A:E, 4, FALSE))</f>
        <v/>
      </c>
      <c r="B850" s="37" t="str">
        <f>if(C850 ="", "", vlookup(C850, Specimen!A:F, 5, FALSE))</f>
        <v/>
      </c>
      <c r="C850" s="12"/>
    </row>
    <row r="851">
      <c r="A851" s="37" t="str">
        <f>if(C851 ="", "", vlookup(C851, Specimen!A:E, 4, FALSE))</f>
        <v/>
      </c>
      <c r="B851" s="37" t="str">
        <f>if(C851 ="", "", vlookup(C851, Specimen!A:F, 5, FALSE))</f>
        <v/>
      </c>
      <c r="C851" s="12"/>
    </row>
    <row r="852">
      <c r="A852" s="37" t="str">
        <f>if(C852 ="", "", vlookup(C852, Specimen!A:E, 4, FALSE))</f>
        <v/>
      </c>
      <c r="B852" s="37" t="str">
        <f>if(C852 ="", "", vlookup(C852, Specimen!A:F, 5, FALSE))</f>
        <v/>
      </c>
      <c r="C852" s="12"/>
    </row>
    <row r="853">
      <c r="A853" s="37" t="str">
        <f>if(C853 ="", "", vlookup(C853, Specimen!A:E, 4, FALSE))</f>
        <v/>
      </c>
      <c r="B853" s="37" t="str">
        <f>if(C853 ="", "", vlookup(C853, Specimen!A:F, 5, FALSE))</f>
        <v/>
      </c>
      <c r="C853" s="12"/>
    </row>
    <row r="854">
      <c r="A854" s="37" t="str">
        <f>if(C854 ="", "", vlookup(C854, Specimen!A:E, 4, FALSE))</f>
        <v/>
      </c>
      <c r="B854" s="37" t="str">
        <f>if(C854 ="", "", vlookup(C854, Specimen!A:F, 5, FALSE))</f>
        <v/>
      </c>
      <c r="C854" s="12"/>
    </row>
    <row r="855">
      <c r="A855" s="37" t="str">
        <f>if(C855 ="", "", vlookup(C855, Specimen!A:E, 4, FALSE))</f>
        <v/>
      </c>
      <c r="B855" s="37" t="str">
        <f>if(C855 ="", "", vlookup(C855, Specimen!A:F, 5, FALSE))</f>
        <v/>
      </c>
      <c r="C855" s="12"/>
    </row>
    <row r="856">
      <c r="A856" s="37" t="str">
        <f>if(C856 ="", "", vlookup(C856, Specimen!A:E, 4, FALSE))</f>
        <v/>
      </c>
      <c r="B856" s="37" t="str">
        <f>if(C856 ="", "", vlookup(C856, Specimen!A:F, 5, FALSE))</f>
        <v/>
      </c>
      <c r="C856" s="12"/>
    </row>
    <row r="857">
      <c r="A857" s="37" t="str">
        <f>if(C857 ="", "", vlookup(C857, Specimen!A:E, 4, FALSE))</f>
        <v/>
      </c>
      <c r="B857" s="37" t="str">
        <f>if(C857 ="", "", vlookup(C857, Specimen!A:F, 5, FALSE))</f>
        <v/>
      </c>
      <c r="C857" s="12"/>
    </row>
    <row r="858">
      <c r="A858" s="37" t="str">
        <f>if(C858 ="", "", vlookup(C858, Specimen!A:E, 4, FALSE))</f>
        <v/>
      </c>
      <c r="B858" s="37" t="str">
        <f>if(C858 ="", "", vlookup(C858, Specimen!A:F, 5, FALSE))</f>
        <v/>
      </c>
      <c r="C858" s="12"/>
    </row>
    <row r="859">
      <c r="A859" s="37" t="str">
        <f>if(C859 ="", "", vlookup(C859, Specimen!A:E, 4, FALSE))</f>
        <v/>
      </c>
      <c r="B859" s="37" t="str">
        <f>if(C859 ="", "", vlookup(C859, Specimen!A:F, 5, FALSE))</f>
        <v/>
      </c>
      <c r="C859" s="12"/>
    </row>
    <row r="860">
      <c r="A860" s="37" t="str">
        <f>if(C860 ="", "", vlookup(C860, Specimen!A:E, 4, FALSE))</f>
        <v/>
      </c>
      <c r="B860" s="37" t="str">
        <f>if(C860 ="", "", vlookup(C860, Specimen!A:F, 5, FALSE))</f>
        <v/>
      </c>
      <c r="C860" s="12"/>
    </row>
    <row r="861">
      <c r="A861" s="37" t="str">
        <f>if(C861 ="", "", vlookup(C861, Specimen!A:E, 4, FALSE))</f>
        <v/>
      </c>
      <c r="B861" s="37" t="str">
        <f>if(C861 ="", "", vlookup(C861, Specimen!A:F, 5, FALSE))</f>
        <v/>
      </c>
      <c r="C861" s="12"/>
    </row>
    <row r="862">
      <c r="A862" s="37" t="str">
        <f>if(C862 ="", "", vlookup(C862, Specimen!A:E, 4, FALSE))</f>
        <v/>
      </c>
      <c r="B862" s="37" t="str">
        <f>if(C862 ="", "", vlookup(C862, Specimen!A:F, 5, FALSE))</f>
        <v/>
      </c>
      <c r="C862" s="12"/>
    </row>
    <row r="863">
      <c r="A863" s="37" t="str">
        <f>if(C863 ="", "", vlookup(C863, Specimen!A:E, 4, FALSE))</f>
        <v/>
      </c>
      <c r="B863" s="37" t="str">
        <f>if(C863 ="", "", vlookup(C863, Specimen!A:F, 5, FALSE))</f>
        <v/>
      </c>
      <c r="C863" s="12"/>
    </row>
    <row r="864">
      <c r="A864" s="37" t="str">
        <f>if(C864 ="", "", vlookup(C864, Specimen!A:E, 4, FALSE))</f>
        <v/>
      </c>
      <c r="B864" s="37" t="str">
        <f>if(C864 ="", "", vlookup(C864, Specimen!A:F, 5, FALSE))</f>
        <v/>
      </c>
      <c r="C864" s="12"/>
    </row>
    <row r="865">
      <c r="A865" s="37" t="str">
        <f>if(C865 ="", "", vlookup(C865, Specimen!A:E, 4, FALSE))</f>
        <v/>
      </c>
      <c r="B865" s="37" t="str">
        <f>if(C865 ="", "", vlookup(C865, Specimen!A:F, 5, FALSE))</f>
        <v/>
      </c>
      <c r="C865" s="12"/>
    </row>
    <row r="866">
      <c r="A866" s="37" t="str">
        <f>if(C866 ="", "", vlookup(C866, Specimen!A:E, 4, FALSE))</f>
        <v/>
      </c>
      <c r="B866" s="37" t="str">
        <f>if(C866 ="", "", vlookup(C866, Specimen!A:F, 5, FALSE))</f>
        <v/>
      </c>
      <c r="C866" s="12"/>
    </row>
    <row r="867">
      <c r="A867" s="37" t="str">
        <f>if(C867 ="", "", vlookup(C867, Specimen!A:E, 4, FALSE))</f>
        <v/>
      </c>
      <c r="B867" s="37" t="str">
        <f>if(C867 ="", "", vlookup(C867, Specimen!A:F, 5, FALSE))</f>
        <v/>
      </c>
      <c r="C867" s="12"/>
    </row>
    <row r="868">
      <c r="A868" s="37" t="str">
        <f>if(C868 ="", "", vlookup(C868, Specimen!A:E, 4, FALSE))</f>
        <v/>
      </c>
      <c r="B868" s="37" t="str">
        <f>if(C868 ="", "", vlookup(C868, Specimen!A:F, 5, FALSE))</f>
        <v/>
      </c>
      <c r="C868" s="12"/>
    </row>
    <row r="869">
      <c r="A869" s="37" t="str">
        <f>if(C869 ="", "", vlookup(C869, Specimen!A:E, 4, FALSE))</f>
        <v/>
      </c>
      <c r="B869" s="37" t="str">
        <f>if(C869 ="", "", vlookup(C869, Specimen!A:F, 5, FALSE))</f>
        <v/>
      </c>
      <c r="C869" s="12"/>
    </row>
    <row r="870">
      <c r="A870" s="37" t="str">
        <f>if(C870 ="", "", vlookup(C870, Specimen!A:E, 4, FALSE))</f>
        <v/>
      </c>
      <c r="B870" s="37" t="str">
        <f>if(C870 ="", "", vlookup(C870, Specimen!A:F, 5, FALSE))</f>
        <v/>
      </c>
      <c r="C870" s="12"/>
    </row>
    <row r="871">
      <c r="A871" s="37" t="str">
        <f>if(C871 ="", "", vlookup(C871, Specimen!A:E, 4, FALSE))</f>
        <v/>
      </c>
      <c r="B871" s="37" t="str">
        <f>if(C871 ="", "", vlookup(C871, Specimen!A:F, 5, FALSE))</f>
        <v/>
      </c>
      <c r="C871" s="12"/>
    </row>
    <row r="872">
      <c r="A872" s="37" t="str">
        <f>if(C872 ="", "", vlookup(C872, Specimen!A:E, 4, FALSE))</f>
        <v/>
      </c>
      <c r="B872" s="37" t="str">
        <f>if(C872 ="", "", vlookup(C872, Specimen!A:F, 5, FALSE))</f>
        <v/>
      </c>
      <c r="C872" s="12"/>
    </row>
    <row r="873">
      <c r="A873" s="37" t="str">
        <f>if(C873 ="", "", vlookup(C873, Specimen!A:E, 4, FALSE))</f>
        <v/>
      </c>
      <c r="B873" s="37" t="str">
        <f>if(C873 ="", "", vlookup(C873, Specimen!A:F, 5, FALSE))</f>
        <v/>
      </c>
      <c r="C873" s="12"/>
    </row>
    <row r="874">
      <c r="A874" s="37" t="str">
        <f>if(C874 ="", "", vlookup(C874, Specimen!A:E, 4, FALSE))</f>
        <v/>
      </c>
      <c r="B874" s="37" t="str">
        <f>if(C874 ="", "", vlookup(C874, Specimen!A:F, 5, FALSE))</f>
        <v/>
      </c>
      <c r="C874" s="12"/>
    </row>
    <row r="875">
      <c r="A875" s="37" t="str">
        <f>if(C875 ="", "", vlookup(C875, Specimen!A:E, 4, FALSE))</f>
        <v/>
      </c>
      <c r="B875" s="37" t="str">
        <f>if(C875 ="", "", vlookup(C875, Specimen!A:F, 5, FALSE))</f>
        <v/>
      </c>
      <c r="C875" s="12"/>
    </row>
    <row r="876">
      <c r="A876" s="37" t="str">
        <f>if(C876 ="", "", vlookup(C876, Specimen!A:E, 4, FALSE))</f>
        <v/>
      </c>
      <c r="B876" s="37" t="str">
        <f>if(C876 ="", "", vlookup(C876, Specimen!A:F, 5, FALSE))</f>
        <v/>
      </c>
      <c r="C876" s="12"/>
    </row>
    <row r="877">
      <c r="A877" s="37" t="str">
        <f>if(C877 ="", "", vlookup(C877, Specimen!A:E, 4, FALSE))</f>
        <v/>
      </c>
      <c r="B877" s="37" t="str">
        <f>if(C877 ="", "", vlookup(C877, Specimen!A:F, 5, FALSE))</f>
        <v/>
      </c>
      <c r="C877" s="12"/>
    </row>
    <row r="878">
      <c r="A878" s="37" t="str">
        <f>if(C878 ="", "", vlookup(C878, Specimen!A:E, 4, FALSE))</f>
        <v/>
      </c>
      <c r="B878" s="37" t="str">
        <f>if(C878 ="", "", vlookup(C878, Specimen!A:F, 5, FALSE))</f>
        <v/>
      </c>
      <c r="C878" s="12"/>
    </row>
    <row r="879">
      <c r="A879" s="37" t="str">
        <f>if(C879 ="", "", vlookup(C879, Specimen!A:E, 4, FALSE))</f>
        <v/>
      </c>
      <c r="B879" s="37" t="str">
        <f>if(C879 ="", "", vlookup(C879, Specimen!A:F, 5, FALSE))</f>
        <v/>
      </c>
      <c r="C879" s="12"/>
    </row>
    <row r="880">
      <c r="A880" s="37" t="str">
        <f>if(C880 ="", "", vlookup(C880, Specimen!A:E, 4, FALSE))</f>
        <v/>
      </c>
      <c r="B880" s="37" t="str">
        <f>if(C880 ="", "", vlookup(C880, Specimen!A:F, 5, FALSE))</f>
        <v/>
      </c>
      <c r="C880" s="12"/>
    </row>
    <row r="881">
      <c r="A881" s="37" t="str">
        <f>if(C881 ="", "", vlookup(C881, Specimen!A:E, 4, FALSE))</f>
        <v/>
      </c>
      <c r="B881" s="37" t="str">
        <f>if(C881 ="", "", vlookup(C881, Specimen!A:F, 5, FALSE))</f>
        <v/>
      </c>
      <c r="C881" s="12"/>
    </row>
    <row r="882">
      <c r="A882" s="37" t="str">
        <f>if(C882 ="", "", vlookup(C882, Specimen!A:E, 4, FALSE))</f>
        <v/>
      </c>
      <c r="B882" s="37" t="str">
        <f>if(C882 ="", "", vlookup(C882, Specimen!A:F, 5, FALSE))</f>
        <v/>
      </c>
      <c r="C882" s="12"/>
    </row>
    <row r="883">
      <c r="A883" s="37" t="str">
        <f>if(C883 ="", "", vlookup(C883, Specimen!A:E, 4, FALSE))</f>
        <v/>
      </c>
      <c r="B883" s="37" t="str">
        <f>if(C883 ="", "", vlookup(C883, Specimen!A:F, 5, FALSE))</f>
        <v/>
      </c>
      <c r="C883" s="12"/>
    </row>
    <row r="884">
      <c r="A884" s="37" t="str">
        <f>if(C884 ="", "", vlookup(C884, Specimen!A:E, 4, FALSE))</f>
        <v/>
      </c>
      <c r="B884" s="37" t="str">
        <f>if(C884 ="", "", vlookup(C884, Specimen!A:F, 5, FALSE))</f>
        <v/>
      </c>
      <c r="C884" s="12"/>
    </row>
    <row r="885">
      <c r="A885" s="37" t="str">
        <f>if(C885 ="", "", vlookup(C885, Specimen!A:E, 4, FALSE))</f>
        <v/>
      </c>
      <c r="B885" s="37" t="str">
        <f>if(C885 ="", "", vlookup(C885, Specimen!A:F, 5, FALSE))</f>
        <v/>
      </c>
      <c r="C885" s="12"/>
    </row>
    <row r="886">
      <c r="A886" s="37" t="str">
        <f>if(C886 ="", "", vlookup(C886, Specimen!A:E, 4, FALSE))</f>
        <v/>
      </c>
      <c r="B886" s="37" t="str">
        <f>if(C886 ="", "", vlookup(C886, Specimen!A:F, 5, FALSE))</f>
        <v/>
      </c>
      <c r="C886" s="12"/>
    </row>
    <row r="887">
      <c r="A887" s="37" t="str">
        <f>if(C887 ="", "", vlookup(C887, Specimen!A:E, 4, FALSE))</f>
        <v/>
      </c>
      <c r="B887" s="37" t="str">
        <f>if(C887 ="", "", vlookup(C887, Specimen!A:F, 5, FALSE))</f>
        <v/>
      </c>
      <c r="C887" s="12"/>
    </row>
    <row r="888">
      <c r="A888" s="37" t="str">
        <f>if(C888 ="", "", vlookup(C888, Specimen!A:E, 4, FALSE))</f>
        <v/>
      </c>
      <c r="B888" s="37" t="str">
        <f>if(C888 ="", "", vlookup(C888, Specimen!A:F, 5, FALSE))</f>
        <v/>
      </c>
      <c r="C888" s="12"/>
    </row>
    <row r="889">
      <c r="A889" s="37" t="str">
        <f>if(C889 ="", "", vlookup(C889, Specimen!A:E, 4, FALSE))</f>
        <v/>
      </c>
      <c r="B889" s="37" t="str">
        <f>if(C889 ="", "", vlookup(C889, Specimen!A:F, 5, FALSE))</f>
        <v/>
      </c>
      <c r="C889" s="12"/>
    </row>
    <row r="890">
      <c r="A890" s="37" t="str">
        <f>if(C890 ="", "", vlookup(C890, Specimen!A:E, 4, FALSE))</f>
        <v/>
      </c>
      <c r="B890" s="37" t="str">
        <f>if(C890 ="", "", vlookup(C890, Specimen!A:F, 5, FALSE))</f>
        <v/>
      </c>
      <c r="C890" s="12"/>
    </row>
    <row r="891">
      <c r="A891" s="37" t="str">
        <f>if(C891 ="", "", vlookup(C891, Specimen!A:E, 4, FALSE))</f>
        <v/>
      </c>
      <c r="B891" s="37" t="str">
        <f>if(C891 ="", "", vlookup(C891, Specimen!A:F, 5, FALSE))</f>
        <v/>
      </c>
      <c r="C891" s="12"/>
    </row>
    <row r="892">
      <c r="A892" s="37" t="str">
        <f>if(C892 ="", "", vlookup(C892, Specimen!A:E, 4, FALSE))</f>
        <v/>
      </c>
      <c r="B892" s="37" t="str">
        <f>if(C892 ="", "", vlookup(C892, Specimen!A:F, 5, FALSE))</f>
        <v/>
      </c>
      <c r="C892" s="12"/>
    </row>
    <row r="893">
      <c r="A893" s="37" t="str">
        <f>if(C893 ="", "", vlookup(C893, Specimen!A:E, 4, FALSE))</f>
        <v/>
      </c>
      <c r="B893" s="37" t="str">
        <f>if(C893 ="", "", vlookup(C893, Specimen!A:F, 5, FALSE))</f>
        <v/>
      </c>
      <c r="C893" s="12"/>
    </row>
    <row r="894">
      <c r="A894" s="37" t="str">
        <f>if(C894 ="", "", vlookup(C894, Specimen!A:E, 4, FALSE))</f>
        <v/>
      </c>
      <c r="B894" s="37" t="str">
        <f>if(C894 ="", "", vlookup(C894, Specimen!A:F, 5, FALSE))</f>
        <v/>
      </c>
      <c r="C894" s="12"/>
    </row>
    <row r="895">
      <c r="A895" s="37" t="str">
        <f>if(C895 ="", "", vlookup(C895, Specimen!A:E, 4, FALSE))</f>
        <v/>
      </c>
      <c r="B895" s="37" t="str">
        <f>if(C895 ="", "", vlookup(C895, Specimen!A:F, 5, FALSE))</f>
        <v/>
      </c>
      <c r="C895" s="12"/>
    </row>
    <row r="896">
      <c r="A896" s="37" t="str">
        <f>if(C896 ="", "", vlookup(C896, Specimen!A:E, 4, FALSE))</f>
        <v/>
      </c>
      <c r="B896" s="37" t="str">
        <f>if(C896 ="", "", vlookup(C896, Specimen!A:F, 5, FALSE))</f>
        <v/>
      </c>
      <c r="C896" s="12"/>
    </row>
    <row r="897">
      <c r="A897" s="37" t="str">
        <f>if(C897 ="", "", vlookup(C897, Specimen!A:E, 4, FALSE))</f>
        <v/>
      </c>
      <c r="B897" s="37" t="str">
        <f>if(C897 ="", "", vlookup(C897, Specimen!A:F, 5, FALSE))</f>
        <v/>
      </c>
      <c r="C897" s="12"/>
    </row>
    <row r="898">
      <c r="A898" s="37" t="str">
        <f>if(C898 ="", "", vlookup(C898, Specimen!A:E, 4, FALSE))</f>
        <v/>
      </c>
      <c r="B898" s="37" t="str">
        <f>if(C898 ="", "", vlookup(C898, Specimen!A:F, 5, FALSE))</f>
        <v/>
      </c>
      <c r="C898" s="12"/>
    </row>
    <row r="899">
      <c r="A899" s="37" t="str">
        <f>if(C899 ="", "", vlookup(C899, Specimen!A:E, 4, FALSE))</f>
        <v/>
      </c>
      <c r="B899" s="37" t="str">
        <f>if(C899 ="", "", vlookup(C899, Specimen!A:F, 5, FALSE))</f>
        <v/>
      </c>
      <c r="C899" s="12"/>
    </row>
    <row r="900">
      <c r="A900" s="37" t="str">
        <f>if(C900 ="", "", vlookup(C900, Specimen!A:E, 4, FALSE))</f>
        <v/>
      </c>
      <c r="B900" s="37" t="str">
        <f>if(C900 ="", "", vlookup(C900, Specimen!A:F, 5, FALSE))</f>
        <v/>
      </c>
      <c r="C900" s="12"/>
    </row>
    <row r="901">
      <c r="A901" s="37" t="str">
        <f>if(C901 ="", "", vlookup(C901, Specimen!A:E, 4, FALSE))</f>
        <v/>
      </c>
      <c r="B901" s="37" t="str">
        <f>if(C901 ="", "", vlookup(C901, Specimen!A:F, 5, FALSE))</f>
        <v/>
      </c>
      <c r="C901" s="12"/>
    </row>
    <row r="902">
      <c r="A902" s="37" t="str">
        <f>if(C902 ="", "", vlookup(C902, Specimen!A:E, 4, FALSE))</f>
        <v/>
      </c>
      <c r="B902" s="37" t="str">
        <f>if(C902 ="", "", vlookup(C902, Specimen!A:F, 5, FALSE))</f>
        <v/>
      </c>
      <c r="C902" s="12"/>
    </row>
    <row r="903">
      <c r="A903" s="37" t="str">
        <f>if(C903 ="", "", vlookup(C903, Specimen!A:E, 4, FALSE))</f>
        <v/>
      </c>
      <c r="B903" s="37" t="str">
        <f>if(C903 ="", "", vlookup(C903, Specimen!A:F, 5, FALSE))</f>
        <v/>
      </c>
      <c r="C903" s="12"/>
    </row>
    <row r="904">
      <c r="A904" s="37" t="str">
        <f>if(C904 ="", "", vlookup(C904, Specimen!A:E, 4, FALSE))</f>
        <v/>
      </c>
      <c r="B904" s="37" t="str">
        <f>if(C904 ="", "", vlookup(C904, Specimen!A:F, 5, FALSE))</f>
        <v/>
      </c>
      <c r="C904" s="12"/>
    </row>
    <row r="905">
      <c r="A905" s="37" t="str">
        <f>if(C905 ="", "", vlookup(C905, Specimen!A:E, 4, FALSE))</f>
        <v/>
      </c>
      <c r="B905" s="37" t="str">
        <f>if(C905 ="", "", vlookup(C905, Specimen!A:F, 5, FALSE))</f>
        <v/>
      </c>
      <c r="C905" s="12"/>
    </row>
    <row r="906">
      <c r="A906" s="37" t="str">
        <f>if(C906 ="", "", vlookup(C906, Specimen!A:E, 4, FALSE))</f>
        <v/>
      </c>
      <c r="B906" s="37" t="str">
        <f>if(C906 ="", "", vlookup(C906, Specimen!A:F, 5, FALSE))</f>
        <v/>
      </c>
      <c r="C906" s="12"/>
    </row>
    <row r="907">
      <c r="A907" s="37" t="str">
        <f>if(C907 ="", "", vlookup(C907, Specimen!A:E, 4, FALSE))</f>
        <v/>
      </c>
      <c r="B907" s="37" t="str">
        <f>if(C907 ="", "", vlookup(C907, Specimen!A:F, 5, FALSE))</f>
        <v/>
      </c>
      <c r="C907" s="12"/>
    </row>
    <row r="908">
      <c r="A908" s="37" t="str">
        <f>if(C908 ="", "", vlookup(C908, Specimen!A:E, 4, FALSE))</f>
        <v/>
      </c>
      <c r="B908" s="37" t="str">
        <f>if(C908 ="", "", vlookup(C908, Specimen!A:F, 5, FALSE))</f>
        <v/>
      </c>
      <c r="C908" s="12"/>
    </row>
    <row r="909">
      <c r="A909" s="37" t="str">
        <f>if(C909 ="", "", vlookup(C909, Specimen!A:E, 4, FALSE))</f>
        <v/>
      </c>
      <c r="B909" s="37" t="str">
        <f>if(C909 ="", "", vlookup(C909, Specimen!A:F, 5, FALSE))</f>
        <v/>
      </c>
      <c r="C909" s="12"/>
    </row>
    <row r="910">
      <c r="A910" s="37" t="str">
        <f>if(C910 ="", "", vlookup(C910, Specimen!A:E, 4, FALSE))</f>
        <v/>
      </c>
      <c r="B910" s="37" t="str">
        <f>if(C910 ="", "", vlookup(C910, Specimen!A:F, 5, FALSE))</f>
        <v/>
      </c>
      <c r="C910" s="12"/>
    </row>
    <row r="911">
      <c r="A911" s="37" t="str">
        <f>if(C911 ="", "", vlookup(C911, Specimen!A:E, 4, FALSE))</f>
        <v/>
      </c>
      <c r="B911" s="37" t="str">
        <f>if(C911 ="", "", vlookup(C911, Specimen!A:F, 5, FALSE))</f>
        <v/>
      </c>
      <c r="C911" s="12"/>
    </row>
    <row r="912">
      <c r="A912" s="37" t="str">
        <f>if(C912 ="", "", vlookup(C912, Specimen!A:E, 4, FALSE))</f>
        <v/>
      </c>
      <c r="B912" s="37" t="str">
        <f>if(C912 ="", "", vlookup(C912, Specimen!A:F, 5, FALSE))</f>
        <v/>
      </c>
      <c r="C912" s="12"/>
    </row>
    <row r="913">
      <c r="A913" s="37" t="str">
        <f>if(C913 ="", "", vlookup(C913, Specimen!A:E, 4, FALSE))</f>
        <v/>
      </c>
      <c r="B913" s="37" t="str">
        <f>if(C913 ="", "", vlookup(C913, Specimen!A:F, 5, FALSE))</f>
        <v/>
      </c>
      <c r="C913" s="12"/>
    </row>
    <row r="914">
      <c r="A914" s="37" t="str">
        <f>if(C914 ="", "", vlookup(C914, Specimen!A:E, 4, FALSE))</f>
        <v/>
      </c>
      <c r="B914" s="37" t="str">
        <f>if(C914 ="", "", vlookup(C914, Specimen!A:F, 5, FALSE))</f>
        <v/>
      </c>
      <c r="C914" s="12"/>
    </row>
    <row r="915">
      <c r="A915" s="37" t="str">
        <f>if(C915 ="", "", vlookup(C915, Specimen!A:E, 4, FALSE))</f>
        <v/>
      </c>
      <c r="B915" s="37" t="str">
        <f>if(C915 ="", "", vlookup(C915, Specimen!A:F, 5, FALSE))</f>
        <v/>
      </c>
      <c r="C915" s="12"/>
    </row>
    <row r="916">
      <c r="A916" s="37" t="str">
        <f>if(C916 ="", "", vlookup(C916, Specimen!A:E, 4, FALSE))</f>
        <v/>
      </c>
      <c r="B916" s="37" t="str">
        <f>if(C916 ="", "", vlookup(C916, Specimen!A:F, 5, FALSE))</f>
        <v/>
      </c>
      <c r="C916" s="12"/>
    </row>
    <row r="917">
      <c r="A917" s="37" t="str">
        <f>if(C917 ="", "", vlookup(C917, Specimen!A:E, 4, FALSE))</f>
        <v/>
      </c>
      <c r="B917" s="37" t="str">
        <f>if(C917 ="", "", vlookup(C917, Specimen!A:F, 5, FALSE))</f>
        <v/>
      </c>
      <c r="C917" s="12"/>
    </row>
    <row r="918">
      <c r="A918" s="37" t="str">
        <f>if(C918 ="", "", vlookup(C918, Specimen!A:E, 4, FALSE))</f>
        <v/>
      </c>
      <c r="B918" s="37" t="str">
        <f>if(C918 ="", "", vlookup(C918, Specimen!A:F, 5, FALSE))</f>
        <v/>
      </c>
      <c r="C918" s="12"/>
    </row>
    <row r="919">
      <c r="A919" s="37" t="str">
        <f>if(C919 ="", "", vlookup(C919, Specimen!A:E, 4, FALSE))</f>
        <v/>
      </c>
      <c r="B919" s="37" t="str">
        <f>if(C919 ="", "", vlookup(C919, Specimen!A:F, 5, FALSE))</f>
        <v/>
      </c>
      <c r="C919" s="12"/>
    </row>
    <row r="920">
      <c r="A920" s="37" t="str">
        <f>if(C920 ="", "", vlookup(C920, Specimen!A:E, 4, FALSE))</f>
        <v/>
      </c>
      <c r="B920" s="37" t="str">
        <f>if(C920 ="", "", vlookup(C920, Specimen!A:F, 5, FALSE))</f>
        <v/>
      </c>
      <c r="C920" s="12"/>
    </row>
    <row r="921">
      <c r="A921" s="37" t="str">
        <f>if(C921 ="", "", vlookup(C921, Specimen!A:E, 4, FALSE))</f>
        <v/>
      </c>
      <c r="B921" s="37" t="str">
        <f>if(C921 ="", "", vlookup(C921, Specimen!A:F, 5, FALSE))</f>
        <v/>
      </c>
      <c r="C921" s="12"/>
    </row>
    <row r="922">
      <c r="A922" s="37" t="str">
        <f>if(C922 ="", "", vlookup(C922, Specimen!A:E, 4, FALSE))</f>
        <v/>
      </c>
      <c r="B922" s="37" t="str">
        <f>if(C922 ="", "", vlookup(C922, Specimen!A:F, 5, FALSE))</f>
        <v/>
      </c>
      <c r="C922" s="12"/>
    </row>
    <row r="923">
      <c r="A923" s="37" t="str">
        <f>if(C923 ="", "", vlookup(C923, Specimen!A:E, 4, FALSE))</f>
        <v/>
      </c>
      <c r="B923" s="37" t="str">
        <f>if(C923 ="", "", vlookup(C923, Specimen!A:F, 5, FALSE))</f>
        <v/>
      </c>
      <c r="C923" s="12"/>
    </row>
    <row r="924">
      <c r="A924" s="37" t="str">
        <f>if(C924 ="", "", vlookup(C924, Specimen!A:E, 4, FALSE))</f>
        <v/>
      </c>
      <c r="B924" s="37" t="str">
        <f>if(C924 ="", "", vlookup(C924, Specimen!A:F, 5, FALSE))</f>
        <v/>
      </c>
      <c r="C924" s="12"/>
    </row>
    <row r="925">
      <c r="A925" s="37" t="str">
        <f>if(C925 ="", "", vlookup(C925, Specimen!A:E, 4, FALSE))</f>
        <v/>
      </c>
      <c r="B925" s="37" t="str">
        <f>if(C925 ="", "", vlookup(C925, Specimen!A:F, 5, FALSE))</f>
        <v/>
      </c>
      <c r="C925" s="12"/>
    </row>
    <row r="926">
      <c r="A926" s="37" t="str">
        <f>if(C926 ="", "", vlookup(C926, Specimen!A:E, 4, FALSE))</f>
        <v/>
      </c>
      <c r="B926" s="37" t="str">
        <f>if(C926 ="", "", vlookup(C926, Specimen!A:F, 5, FALSE))</f>
        <v/>
      </c>
      <c r="C926" s="12"/>
    </row>
    <row r="927">
      <c r="A927" s="37" t="str">
        <f>if(C927 ="", "", vlookup(C927, Specimen!A:E, 4, FALSE))</f>
        <v/>
      </c>
      <c r="B927" s="37" t="str">
        <f>if(C927 ="", "", vlookup(C927, Specimen!A:F, 5, FALSE))</f>
        <v/>
      </c>
      <c r="C927" s="12"/>
    </row>
    <row r="928">
      <c r="A928" s="37" t="str">
        <f>if(C928 ="", "", vlookup(C928, Specimen!A:E, 4, FALSE))</f>
        <v/>
      </c>
      <c r="B928" s="37" t="str">
        <f>if(C928 ="", "", vlookup(C928, Specimen!A:F, 5, FALSE))</f>
        <v/>
      </c>
      <c r="C928" s="12"/>
    </row>
    <row r="929">
      <c r="A929" s="37" t="str">
        <f>if(C929 ="", "", vlookup(C929, Specimen!A:E, 4, FALSE))</f>
        <v/>
      </c>
      <c r="B929" s="37" t="str">
        <f>if(C929 ="", "", vlookup(C929, Specimen!A:F, 5, FALSE))</f>
        <v/>
      </c>
      <c r="C929" s="12"/>
    </row>
    <row r="930">
      <c r="A930" s="37" t="str">
        <f>if(C930 ="", "", vlookup(C930, Specimen!A:E, 4, FALSE))</f>
        <v/>
      </c>
      <c r="B930" s="37" t="str">
        <f>if(C930 ="", "", vlookup(C930, Specimen!A:F, 5, FALSE))</f>
        <v/>
      </c>
      <c r="C930" s="12"/>
    </row>
    <row r="931">
      <c r="A931" s="37" t="str">
        <f>if(C931 ="", "", vlookup(C931, Specimen!A:E, 4, FALSE))</f>
        <v/>
      </c>
      <c r="B931" s="37" t="str">
        <f>if(C931 ="", "", vlookup(C931, Specimen!A:F, 5, FALSE))</f>
        <v/>
      </c>
      <c r="C931" s="12"/>
    </row>
    <row r="932">
      <c r="A932" s="37" t="str">
        <f>if(C932 ="", "", vlookup(C932, Specimen!A:E, 4, FALSE))</f>
        <v/>
      </c>
      <c r="B932" s="37" t="str">
        <f>if(C932 ="", "", vlookup(C932, Specimen!A:F, 5, FALSE))</f>
        <v/>
      </c>
      <c r="C932" s="12"/>
    </row>
    <row r="933">
      <c r="A933" s="37" t="str">
        <f>if(C933 ="", "", vlookup(C933, Specimen!A:E, 4, FALSE))</f>
        <v/>
      </c>
      <c r="B933" s="37" t="str">
        <f>if(C933 ="", "", vlookup(C933, Specimen!A:F, 5, FALSE))</f>
        <v/>
      </c>
      <c r="C933" s="12"/>
    </row>
    <row r="934">
      <c r="A934" s="37" t="str">
        <f>if(C934 ="", "", vlookup(C934, Specimen!A:E, 4, FALSE))</f>
        <v/>
      </c>
      <c r="B934" s="37" t="str">
        <f>if(C934 ="", "", vlookup(C934, Specimen!A:F, 5, FALSE))</f>
        <v/>
      </c>
      <c r="C934" s="12"/>
    </row>
    <row r="935">
      <c r="A935" s="37" t="str">
        <f>if(C935 ="", "", vlookup(C935, Specimen!A:E, 4, FALSE))</f>
        <v/>
      </c>
      <c r="B935" s="37" t="str">
        <f>if(C935 ="", "", vlookup(C935, Specimen!A:F, 5, FALSE))</f>
        <v/>
      </c>
      <c r="C935" s="12"/>
    </row>
    <row r="936">
      <c r="A936" s="37" t="str">
        <f>if(C936 ="", "", vlookup(C936, Specimen!A:E, 4, FALSE))</f>
        <v/>
      </c>
      <c r="B936" s="37" t="str">
        <f>if(C936 ="", "", vlookup(C936, Specimen!A:F, 5, FALSE))</f>
        <v/>
      </c>
      <c r="C936" s="12"/>
    </row>
    <row r="937">
      <c r="A937" s="37" t="str">
        <f>if(C937 ="", "", vlookup(C937, Specimen!A:E, 4, FALSE))</f>
        <v/>
      </c>
      <c r="B937" s="37" t="str">
        <f>if(C937 ="", "", vlookup(C937, Specimen!A:F, 5, FALSE))</f>
        <v/>
      </c>
      <c r="C937" s="12"/>
    </row>
    <row r="938">
      <c r="A938" s="37" t="str">
        <f>if(C938 ="", "", vlookup(C938, Specimen!A:E, 4, FALSE))</f>
        <v/>
      </c>
      <c r="B938" s="37" t="str">
        <f>if(C938 ="", "", vlookup(C938, Specimen!A:F, 5, FALSE))</f>
        <v/>
      </c>
      <c r="C938" s="12"/>
    </row>
    <row r="939">
      <c r="A939" s="37" t="str">
        <f>if(C939 ="", "", vlookup(C939, Specimen!A:E, 4, FALSE))</f>
        <v/>
      </c>
      <c r="B939" s="37" t="str">
        <f>if(C939 ="", "", vlookup(C939, Specimen!A:F, 5, FALSE))</f>
        <v/>
      </c>
      <c r="C939" s="12"/>
    </row>
    <row r="940">
      <c r="A940" s="37" t="str">
        <f>if(C940 ="", "", vlookup(C940, Specimen!A:E, 4, FALSE))</f>
        <v/>
      </c>
      <c r="B940" s="37" t="str">
        <f>if(C940 ="", "", vlookup(C940, Specimen!A:F, 5, FALSE))</f>
        <v/>
      </c>
      <c r="C940" s="12"/>
    </row>
    <row r="941">
      <c r="A941" s="37" t="str">
        <f>if(C941 ="", "", vlookup(C941, Specimen!A:E, 4, FALSE))</f>
        <v/>
      </c>
      <c r="B941" s="37" t="str">
        <f>if(C941 ="", "", vlookup(C941, Specimen!A:F, 5, FALSE))</f>
        <v/>
      </c>
      <c r="C941" s="12"/>
    </row>
    <row r="942">
      <c r="A942" s="37" t="str">
        <f>if(C942 ="", "", vlookup(C942, Specimen!A:E, 4, FALSE))</f>
        <v/>
      </c>
      <c r="B942" s="37" t="str">
        <f>if(C942 ="", "", vlookup(C942, Specimen!A:F, 5, FALSE))</f>
        <v/>
      </c>
      <c r="C942" s="12"/>
    </row>
    <row r="943">
      <c r="A943" s="37" t="str">
        <f>if(C943 ="", "", vlookup(C943, Specimen!A:E, 4, FALSE))</f>
        <v/>
      </c>
      <c r="B943" s="37" t="str">
        <f>if(C943 ="", "", vlookup(C943, Specimen!A:F, 5, FALSE))</f>
        <v/>
      </c>
      <c r="C943" s="12"/>
    </row>
    <row r="944">
      <c r="A944" s="37" t="str">
        <f>if(C944 ="", "", vlookup(C944, Specimen!A:E, 4, FALSE))</f>
        <v/>
      </c>
      <c r="B944" s="37" t="str">
        <f>if(C944 ="", "", vlookup(C944, Specimen!A:F, 5, FALSE))</f>
        <v/>
      </c>
      <c r="C944" s="12"/>
    </row>
    <row r="945">
      <c r="A945" s="37" t="str">
        <f>if(C945 ="", "", vlookup(C945, Specimen!A:E, 4, FALSE))</f>
        <v/>
      </c>
      <c r="B945" s="37" t="str">
        <f>if(C945 ="", "", vlookup(C945, Specimen!A:F, 5, FALSE))</f>
        <v/>
      </c>
      <c r="C945" s="12"/>
    </row>
    <row r="946">
      <c r="A946" s="37" t="str">
        <f>if(C946 ="", "", vlookup(C946, Specimen!A:E, 4, FALSE))</f>
        <v/>
      </c>
      <c r="B946" s="37" t="str">
        <f>if(C946 ="", "", vlookup(C946, Specimen!A:F, 5, FALSE))</f>
        <v/>
      </c>
      <c r="C946" s="12"/>
    </row>
    <row r="947">
      <c r="A947" s="37" t="str">
        <f>if(C947 ="", "", vlookup(C947, Specimen!A:E, 4, FALSE))</f>
        <v/>
      </c>
      <c r="B947" s="37" t="str">
        <f>if(C947 ="", "", vlookup(C947, Specimen!A:F, 5, FALSE))</f>
        <v/>
      </c>
      <c r="C947" s="12"/>
    </row>
    <row r="948">
      <c r="A948" s="37" t="str">
        <f>if(C948 ="", "", vlookup(C948, Specimen!A:E, 4, FALSE))</f>
        <v/>
      </c>
      <c r="B948" s="37" t="str">
        <f>if(C948 ="", "", vlookup(C948, Specimen!A:F, 5, FALSE))</f>
        <v/>
      </c>
      <c r="C948" s="12"/>
    </row>
    <row r="949">
      <c r="A949" s="37" t="str">
        <f>if(C949 ="", "", vlookup(C949, Specimen!A:E, 4, FALSE))</f>
        <v/>
      </c>
      <c r="B949" s="37" t="str">
        <f>if(C949 ="", "", vlookup(C949, Specimen!A:F, 5, FALSE))</f>
        <v/>
      </c>
      <c r="C949" s="12"/>
    </row>
    <row r="950">
      <c r="A950" s="37" t="str">
        <f>if(C950 ="", "", vlookup(C950, Specimen!A:E, 4, FALSE))</f>
        <v/>
      </c>
      <c r="B950" s="37" t="str">
        <f>if(C950 ="", "", vlookup(C950, Specimen!A:F, 5, FALSE))</f>
        <v/>
      </c>
      <c r="C950" s="12"/>
    </row>
    <row r="951">
      <c r="A951" s="37" t="str">
        <f>if(C951 ="", "", vlookup(C951, Specimen!A:E, 4, FALSE))</f>
        <v/>
      </c>
      <c r="B951" s="37" t="str">
        <f>if(C951 ="", "", vlookup(C951, Specimen!A:F, 5, FALSE))</f>
        <v/>
      </c>
      <c r="C951" s="12"/>
    </row>
    <row r="952">
      <c r="A952" s="37" t="str">
        <f>if(C952 ="", "", vlookup(C952, Specimen!A:E, 4, FALSE))</f>
        <v/>
      </c>
      <c r="B952" s="37" t="str">
        <f>if(C952 ="", "", vlookup(C952, Specimen!A:F, 5, FALSE))</f>
        <v/>
      </c>
      <c r="C952" s="12"/>
    </row>
    <row r="953">
      <c r="A953" s="37" t="str">
        <f>if(C953 ="", "", vlookup(C953, Specimen!A:E, 4, FALSE))</f>
        <v/>
      </c>
      <c r="B953" s="37" t="str">
        <f>if(C953 ="", "", vlookup(C953, Specimen!A:F, 5, FALSE))</f>
        <v/>
      </c>
      <c r="C953" s="12"/>
    </row>
    <row r="954">
      <c r="A954" s="37" t="str">
        <f>if(C954 ="", "", vlookup(C954, Specimen!A:E, 4, FALSE))</f>
        <v/>
      </c>
      <c r="B954" s="37" t="str">
        <f>if(C954 ="", "", vlookup(C954, Specimen!A:F, 5, FALSE))</f>
        <v/>
      </c>
      <c r="C954" s="12"/>
    </row>
    <row r="955">
      <c r="A955" s="37" t="str">
        <f>if(C955 ="", "", vlookup(C955, Specimen!A:E, 4, FALSE))</f>
        <v/>
      </c>
      <c r="B955" s="37" t="str">
        <f>if(C955 ="", "", vlookup(C955, Specimen!A:F, 5, FALSE))</f>
        <v/>
      </c>
      <c r="C955" s="12"/>
    </row>
    <row r="956">
      <c r="A956" s="37" t="str">
        <f>if(C956 ="", "", vlookup(C956, Specimen!A:E, 4, FALSE))</f>
        <v/>
      </c>
      <c r="B956" s="37" t="str">
        <f>if(C956 ="", "", vlookup(C956, Specimen!A:F, 5, FALSE))</f>
        <v/>
      </c>
      <c r="C956" s="12"/>
    </row>
    <row r="957">
      <c r="A957" s="37" t="str">
        <f>if(C957 ="", "", vlookup(C957, Specimen!A:E, 4, FALSE))</f>
        <v/>
      </c>
      <c r="B957" s="37" t="str">
        <f>if(C957 ="", "", vlookup(C957, Specimen!A:F, 5, FALSE))</f>
        <v/>
      </c>
      <c r="C957" s="12"/>
    </row>
    <row r="958">
      <c r="A958" s="37" t="str">
        <f>if(C958 ="", "", vlookup(C958, Specimen!A:E, 4, FALSE))</f>
        <v/>
      </c>
      <c r="B958" s="37" t="str">
        <f>if(C958 ="", "", vlookup(C958, Specimen!A:F, 5, FALSE))</f>
        <v/>
      </c>
      <c r="C958" s="12"/>
    </row>
    <row r="959">
      <c r="A959" s="37" t="str">
        <f>if(C959 ="", "", vlookup(C959, Specimen!A:E, 4, FALSE))</f>
        <v/>
      </c>
      <c r="B959" s="37" t="str">
        <f>if(C959 ="", "", vlookup(C959, Specimen!A:F, 5, FALSE))</f>
        <v/>
      </c>
      <c r="C959" s="12"/>
    </row>
    <row r="960">
      <c r="A960" s="37" t="str">
        <f>if(C960 ="", "", vlookup(C960, Specimen!A:E, 4, FALSE))</f>
        <v/>
      </c>
      <c r="B960" s="37" t="str">
        <f>if(C960 ="", "", vlookup(C960, Specimen!A:F, 5, FALSE))</f>
        <v/>
      </c>
      <c r="C960" s="12"/>
    </row>
    <row r="961">
      <c r="A961" s="37" t="str">
        <f>if(C961 ="", "", vlookup(C961, Specimen!A:E, 4, FALSE))</f>
        <v/>
      </c>
      <c r="B961" s="37" t="str">
        <f>if(C961 ="", "", vlookup(C961, Specimen!A:F, 5, FALSE))</f>
        <v/>
      </c>
      <c r="C961" s="12"/>
    </row>
    <row r="962">
      <c r="A962" s="37" t="str">
        <f>if(C962 ="", "", vlookup(C962, Specimen!A:E, 4, FALSE))</f>
        <v/>
      </c>
      <c r="B962" s="37" t="str">
        <f>if(C962 ="", "", vlookup(C962, Specimen!A:F, 5, FALSE))</f>
        <v/>
      </c>
      <c r="C962" s="12"/>
    </row>
    <row r="963">
      <c r="A963" s="37" t="str">
        <f>if(C963 ="", "", vlookup(C963, Specimen!A:E, 4, FALSE))</f>
        <v/>
      </c>
      <c r="B963" s="37" t="str">
        <f>if(C963 ="", "", vlookup(C963, Specimen!A:F, 5, FALSE))</f>
        <v/>
      </c>
      <c r="C963" s="12"/>
    </row>
    <row r="964">
      <c r="A964" s="37" t="str">
        <f>if(C964 ="", "", vlookup(C964, Specimen!A:E, 4, FALSE))</f>
        <v/>
      </c>
      <c r="B964" s="37" t="str">
        <f>if(C964 ="", "", vlookup(C964, Specimen!A:F, 5, FALSE))</f>
        <v/>
      </c>
      <c r="C964" s="12"/>
    </row>
    <row r="965">
      <c r="A965" s="37" t="str">
        <f>if(C965 ="", "", vlookup(C965, Specimen!A:E, 4, FALSE))</f>
        <v/>
      </c>
      <c r="B965" s="37" t="str">
        <f>if(C965 ="", "", vlookup(C965, Specimen!A:F, 5, FALSE))</f>
        <v/>
      </c>
      <c r="C965" s="12"/>
    </row>
    <row r="966">
      <c r="A966" s="37" t="str">
        <f>if(C966 ="", "", vlookup(C966, Specimen!A:E, 4, FALSE))</f>
        <v/>
      </c>
      <c r="B966" s="37" t="str">
        <f>if(C966 ="", "", vlookup(C966, Specimen!A:F, 5, FALSE))</f>
        <v/>
      </c>
      <c r="C966" s="12"/>
    </row>
    <row r="967">
      <c r="A967" s="37" t="str">
        <f>if(C967 ="", "", vlookup(C967, Specimen!A:E, 4, FALSE))</f>
        <v/>
      </c>
      <c r="B967" s="37" t="str">
        <f>if(C967 ="", "", vlookup(C967, Specimen!A:F, 5, FALSE))</f>
        <v/>
      </c>
      <c r="C967" s="12"/>
    </row>
    <row r="968">
      <c r="A968" s="37" t="str">
        <f>if(C968 ="", "", vlookup(C968, Specimen!A:E, 4, FALSE))</f>
        <v/>
      </c>
      <c r="B968" s="37" t="str">
        <f>if(C968 ="", "", vlookup(C968, Specimen!A:F, 5, FALSE))</f>
        <v/>
      </c>
      <c r="C968" s="12"/>
    </row>
    <row r="969">
      <c r="A969" s="37" t="str">
        <f>if(C969 ="", "", vlookup(C969, Specimen!A:E, 4, FALSE))</f>
        <v/>
      </c>
      <c r="B969" s="37" t="str">
        <f>if(C969 ="", "", vlookup(C969, Specimen!A:F, 5, FALSE))</f>
        <v/>
      </c>
      <c r="C969" s="12"/>
    </row>
    <row r="970">
      <c r="A970" s="37" t="str">
        <f>if(C970 ="", "", vlookup(C970, Specimen!A:E, 4, FALSE))</f>
        <v/>
      </c>
      <c r="B970" s="37" t="str">
        <f>if(C970 ="", "", vlookup(C970, Specimen!A:F, 5, FALSE))</f>
        <v/>
      </c>
      <c r="C970" s="12"/>
    </row>
    <row r="971">
      <c r="A971" s="37" t="str">
        <f>if(C971 ="", "", vlookup(C971, Specimen!A:E, 4, FALSE))</f>
        <v/>
      </c>
      <c r="B971" s="37" t="str">
        <f>if(C971 ="", "", vlookup(C971, Specimen!A:F, 5, FALSE))</f>
        <v/>
      </c>
      <c r="C971" s="12"/>
    </row>
    <row r="972">
      <c r="A972" s="37" t="str">
        <f>if(C972 ="", "", vlookup(C972, Specimen!A:E, 4, FALSE))</f>
        <v/>
      </c>
      <c r="B972" s="37" t="str">
        <f>if(C972 ="", "", vlookup(C972, Specimen!A:F, 5, FALSE))</f>
        <v/>
      </c>
      <c r="C972" s="12"/>
    </row>
    <row r="973">
      <c r="A973" s="37" t="str">
        <f>if(C973 ="", "", vlookup(C973, Specimen!A:E, 4, FALSE))</f>
        <v/>
      </c>
      <c r="B973" s="37" t="str">
        <f>if(C973 ="", "", vlookup(C973, Specimen!A:F, 5, FALSE))</f>
        <v/>
      </c>
      <c r="C973" s="12"/>
    </row>
    <row r="974">
      <c r="A974" s="37" t="str">
        <f>if(C974 ="", "", vlookup(C974, Specimen!A:E, 4, FALSE))</f>
        <v/>
      </c>
      <c r="B974" s="37" t="str">
        <f>if(C974 ="", "", vlookup(C974, Specimen!A:F, 5, FALSE))</f>
        <v/>
      </c>
      <c r="C974" s="12"/>
    </row>
    <row r="975">
      <c r="A975" s="37" t="str">
        <f>if(C975 ="", "", vlookup(C975, Specimen!A:E, 4, FALSE))</f>
        <v/>
      </c>
      <c r="B975" s="37" t="str">
        <f>if(C975 ="", "", vlookup(C975, Specimen!A:F, 5, FALSE))</f>
        <v/>
      </c>
      <c r="C975" s="12"/>
    </row>
    <row r="976">
      <c r="A976" s="37" t="str">
        <f>if(C976 ="", "", vlookup(C976, Specimen!A:E, 4, FALSE))</f>
        <v/>
      </c>
      <c r="B976" s="37" t="str">
        <f>if(C976 ="", "", vlookup(C976, Specimen!A:F, 5, FALSE))</f>
        <v/>
      </c>
      <c r="C976" s="12"/>
    </row>
    <row r="977">
      <c r="A977" s="37" t="str">
        <f>if(C977 ="", "", vlookup(C977, Specimen!A:E, 4, FALSE))</f>
        <v/>
      </c>
      <c r="B977" s="37" t="str">
        <f>if(C977 ="", "", vlookup(C977, Specimen!A:F, 5, FALSE))</f>
        <v/>
      </c>
      <c r="C977" s="12"/>
    </row>
    <row r="978">
      <c r="A978" s="37" t="str">
        <f>if(C978 ="", "", vlookup(C978, Specimen!A:E, 4, FALSE))</f>
        <v/>
      </c>
      <c r="B978" s="37" t="str">
        <f>if(C978 ="", "", vlookup(C978, Specimen!A:F, 5, FALSE))</f>
        <v/>
      </c>
      <c r="C978" s="12"/>
    </row>
    <row r="979">
      <c r="A979" s="37" t="str">
        <f>if(C979 ="", "", vlookup(C979, Specimen!A:E, 4, FALSE))</f>
        <v/>
      </c>
      <c r="B979" s="37" t="str">
        <f>if(C979 ="", "", vlookup(C979, Specimen!A:F, 5, FALSE))</f>
        <v/>
      </c>
      <c r="C979" s="12"/>
    </row>
    <row r="980">
      <c r="A980" s="37" t="str">
        <f>if(C980 ="", "", vlookup(C980, Specimen!A:E, 4, FALSE))</f>
        <v/>
      </c>
      <c r="B980" s="37" t="str">
        <f>if(C980 ="", "", vlookup(C980, Specimen!A:F, 5, FALSE))</f>
        <v/>
      </c>
      <c r="C980" s="12"/>
    </row>
    <row r="981">
      <c r="A981" s="37" t="str">
        <f>if(C981 ="", "", vlookup(C981, Specimen!A:E, 4, FALSE))</f>
        <v/>
      </c>
      <c r="B981" s="37" t="str">
        <f>if(C981 ="", "", vlookup(C981, Specimen!A:F, 5, FALSE))</f>
        <v/>
      </c>
      <c r="C981" s="12"/>
    </row>
    <row r="982">
      <c r="A982" s="37" t="str">
        <f>if(C982 ="", "", vlookup(C982, Specimen!A:E, 4, FALSE))</f>
        <v/>
      </c>
      <c r="B982" s="37" t="str">
        <f>if(C982 ="", "", vlookup(C982, Specimen!A:F, 5, FALSE))</f>
        <v/>
      </c>
      <c r="C982" s="12"/>
    </row>
    <row r="983">
      <c r="A983" s="37" t="str">
        <f>if(C983 ="", "", vlookup(C983, Specimen!A:E, 4, FALSE))</f>
        <v/>
      </c>
      <c r="B983" s="37" t="str">
        <f>if(C983 ="", "", vlookup(C983, Specimen!A:F, 5, FALSE))</f>
        <v/>
      </c>
      <c r="C983" s="12"/>
    </row>
    <row r="984">
      <c r="A984" s="37" t="str">
        <f>if(C984 ="", "", vlookup(C984, Specimen!A:E, 4, FALSE))</f>
        <v/>
      </c>
      <c r="B984" s="37" t="str">
        <f>if(C984 ="", "", vlookup(C984, Specimen!A:F, 5, FALSE))</f>
        <v/>
      </c>
      <c r="C984" s="12"/>
    </row>
    <row r="985">
      <c r="A985" s="37" t="str">
        <f>if(C985 ="", "", vlookup(C985, Specimen!A:E, 4, FALSE))</f>
        <v/>
      </c>
      <c r="B985" s="37" t="str">
        <f>if(C985 ="", "", vlookup(C985, Specimen!A:F, 5, FALSE))</f>
        <v/>
      </c>
      <c r="C985" s="12"/>
    </row>
    <row r="986">
      <c r="A986" s="37" t="str">
        <f>if(C986 ="", "", vlookup(C986, Specimen!A:E, 4, FALSE))</f>
        <v/>
      </c>
      <c r="B986" s="37" t="str">
        <f>if(C986 ="", "", vlookup(C986, Specimen!A:F, 5, FALSE))</f>
        <v/>
      </c>
      <c r="C986" s="12"/>
    </row>
    <row r="987">
      <c r="A987" s="37" t="str">
        <f>if(C987 ="", "", vlookup(C987, Specimen!A:E, 4, FALSE))</f>
        <v/>
      </c>
      <c r="B987" s="37" t="str">
        <f>if(C987 ="", "", vlookup(C987, Specimen!A:F, 5, FALSE))</f>
        <v/>
      </c>
      <c r="C987" s="12"/>
    </row>
    <row r="988">
      <c r="A988" s="37" t="str">
        <f>if(C988 ="", "", vlookup(C988, Specimen!A:E, 4, FALSE))</f>
        <v/>
      </c>
      <c r="B988" s="37" t="str">
        <f>if(C988 ="", "", vlookup(C988, Specimen!A:F, 5, FALSE))</f>
        <v/>
      </c>
      <c r="C988" s="12"/>
    </row>
    <row r="989">
      <c r="A989" s="37" t="str">
        <f>if(C989 ="", "", vlookup(C989, Specimen!A:E, 4, FALSE))</f>
        <v/>
      </c>
      <c r="B989" s="37" t="str">
        <f>if(C989 ="", "", vlookup(C989, Specimen!A:F, 5, FALSE))</f>
        <v/>
      </c>
      <c r="C989" s="12"/>
    </row>
    <row r="990">
      <c r="A990" s="37" t="str">
        <f>if(C990 ="", "", vlookup(C990, Specimen!A:E, 4, FALSE))</f>
        <v/>
      </c>
      <c r="B990" s="37" t="str">
        <f>if(C990 ="", "", vlookup(C990, Specimen!A:F, 5, FALSE))</f>
        <v/>
      </c>
      <c r="C990" s="12"/>
    </row>
    <row r="991">
      <c r="A991" s="37" t="str">
        <f>if(C991 ="", "", vlookup(C991, Specimen!A:E, 4, FALSE))</f>
        <v/>
      </c>
      <c r="B991" s="37" t="str">
        <f>if(C991 ="", "", vlookup(C991, Specimen!A:F, 5, FALSE))</f>
        <v/>
      </c>
      <c r="C991" s="12"/>
    </row>
    <row r="992">
      <c r="A992" s="37" t="str">
        <f>if(C992 ="", "", vlookup(C992, Specimen!A:E, 4, FALSE))</f>
        <v/>
      </c>
      <c r="B992" s="37" t="str">
        <f>if(C992 ="", "", vlookup(C992, Specimen!A:F, 5, FALSE))</f>
        <v/>
      </c>
      <c r="C992" s="12"/>
    </row>
    <row r="993">
      <c r="A993" s="37" t="str">
        <f>if(C993 ="", "", vlookup(C993, Specimen!A:E, 4, FALSE))</f>
        <v/>
      </c>
      <c r="B993" s="37" t="str">
        <f>if(C993 ="", "", vlookup(C993, Specimen!A:F, 5, FALSE))</f>
        <v/>
      </c>
      <c r="C993" s="12"/>
    </row>
    <row r="994">
      <c r="A994" s="37" t="str">
        <f>if(C994 ="", "", vlookup(C994, Specimen!A:E, 4, FALSE))</f>
        <v/>
      </c>
      <c r="B994" s="37" t="str">
        <f>if(C994 ="", "", vlookup(C994, Specimen!A:F, 5, FALSE))</f>
        <v/>
      </c>
      <c r="C994" s="12"/>
    </row>
    <row r="995">
      <c r="A995" s="37" t="str">
        <f>if(C995 ="", "", vlookup(C995, Specimen!A:E, 4, FALSE))</f>
        <v/>
      </c>
      <c r="B995" s="37" t="str">
        <f>if(C995 ="", "", vlookup(C995, Specimen!A:F, 5, FALSE))</f>
        <v/>
      </c>
      <c r="C995" s="12"/>
    </row>
    <row r="996">
      <c r="A996" s="37" t="str">
        <f>if(C996 ="", "", vlookup(C996, Specimen!A:E, 4, FALSE))</f>
        <v/>
      </c>
      <c r="B996" s="37" t="str">
        <f>if(C996 ="", "", vlookup(C996, Specimen!A:F, 5, FALSE))</f>
        <v/>
      </c>
      <c r="C996" s="12"/>
    </row>
    <row r="997">
      <c r="A997" s="37" t="str">
        <f>if(C997 ="", "", vlookup(C997, Specimen!A:E, 4, FALSE))</f>
        <v/>
      </c>
      <c r="B997" s="37" t="str">
        <f>if(C997 ="", "", vlookup(C997, Specimen!A:F, 5, FALSE))</f>
        <v/>
      </c>
      <c r="C997" s="12"/>
    </row>
    <row r="998">
      <c r="A998" s="37" t="str">
        <f>if(C998 ="", "", vlookup(C998, Specimen!A:E, 4, FALSE))</f>
        <v/>
      </c>
      <c r="B998" s="37" t="str">
        <f>if(C998 ="", "", vlookup(C998, Specimen!A:F, 5, FALSE))</f>
        <v/>
      </c>
      <c r="C998" s="12"/>
    </row>
    <row r="999">
      <c r="A999" s="37" t="str">
        <f>if(C999 ="", "", vlookup(C999, Specimen!A:E, 4, FALSE))</f>
        <v/>
      </c>
      <c r="B999" s="37" t="str">
        <f>if(C999 ="", "", vlookup(C999, Specimen!A:F, 5, FALSE))</f>
        <v/>
      </c>
      <c r="C999" s="12"/>
    </row>
    <row r="1000">
      <c r="A1000" s="37" t="str">
        <f>if(C1000 ="", "", vlookup(C1000, Specimen!A:E, 4, FALSE))</f>
        <v/>
      </c>
      <c r="B1000" s="37" t="str">
        <f>if(C1000 ="", "", vlookup(C1000, Specimen!A:F, 5, FALSE))</f>
        <v/>
      </c>
      <c r="C1000" s="1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2.0"/>
  </cols>
  <sheetData>
    <row r="1">
      <c r="A1" s="39" t="s">
        <v>476</v>
      </c>
      <c r="B1" s="40"/>
      <c r="C1" s="40" t="s">
        <v>477</v>
      </c>
    </row>
    <row r="2">
      <c r="A2" s="41" t="s">
        <v>7</v>
      </c>
      <c r="B2" s="42" t="s">
        <v>478</v>
      </c>
      <c r="C2" s="43" t="s">
        <v>479</v>
      </c>
      <c r="D2" s="43" t="s">
        <v>480</v>
      </c>
      <c r="E2" s="43" t="s">
        <v>481</v>
      </c>
      <c r="F2" s="43" t="s">
        <v>482</v>
      </c>
      <c r="G2" s="43" t="s">
        <v>483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</row>
    <row r="3">
      <c r="A3" s="41" t="s">
        <v>8</v>
      </c>
      <c r="B3" s="42" t="s">
        <v>478</v>
      </c>
      <c r="C3" s="43" t="s">
        <v>479</v>
      </c>
      <c r="D3" s="43" t="s">
        <v>480</v>
      </c>
      <c r="E3" s="43" t="s">
        <v>481</v>
      </c>
      <c r="F3" s="43" t="s">
        <v>482</v>
      </c>
      <c r="G3" s="43" t="s">
        <v>483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5"/>
    </row>
    <row r="4">
      <c r="A4" s="7" t="s">
        <v>9</v>
      </c>
      <c r="B4" s="42" t="s">
        <v>484</v>
      </c>
      <c r="C4" s="43" t="s">
        <v>485</v>
      </c>
      <c r="D4" s="43" t="s">
        <v>486</v>
      </c>
      <c r="E4" s="43" t="s">
        <v>487</v>
      </c>
      <c r="F4" s="43" t="s">
        <v>488</v>
      </c>
      <c r="G4" s="43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>
      <c r="A5" s="7" t="s">
        <v>10</v>
      </c>
      <c r="B5" s="42" t="s">
        <v>489</v>
      </c>
      <c r="C5" s="43" t="s">
        <v>490</v>
      </c>
      <c r="D5" s="43" t="s">
        <v>486</v>
      </c>
      <c r="E5" s="43" t="s">
        <v>491</v>
      </c>
      <c r="F5" s="43" t="s">
        <v>492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5"/>
    </row>
    <row r="6">
      <c r="A6" s="39"/>
    </row>
    <row r="7">
      <c r="A7" s="39" t="s">
        <v>493</v>
      </c>
    </row>
    <row r="8">
      <c r="A8" s="7" t="s">
        <v>158</v>
      </c>
      <c r="B8" s="42" t="s">
        <v>178</v>
      </c>
      <c r="C8" s="43" t="s">
        <v>194</v>
      </c>
      <c r="D8" s="43" t="s">
        <v>231</v>
      </c>
      <c r="E8" s="43" t="s">
        <v>494</v>
      </c>
      <c r="F8" s="43" t="s">
        <v>243</v>
      </c>
      <c r="G8" s="43" t="s">
        <v>233</v>
      </c>
      <c r="H8" s="43" t="s">
        <v>184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5"/>
    </row>
    <row r="9">
      <c r="A9" s="7" t="s">
        <v>163</v>
      </c>
      <c r="B9" s="42" t="s">
        <v>495</v>
      </c>
      <c r="C9" s="43" t="s">
        <v>235</v>
      </c>
      <c r="D9" s="43"/>
      <c r="E9" s="43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>
      <c r="A10" s="7" t="s">
        <v>164</v>
      </c>
      <c r="B10" s="46" t="s">
        <v>261</v>
      </c>
      <c r="C10" s="47" t="s">
        <v>259</v>
      </c>
      <c r="D10" s="47" t="s">
        <v>496</v>
      </c>
      <c r="E10" s="47" t="s">
        <v>497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9"/>
    </row>
    <row r="11">
      <c r="A11" s="7" t="s">
        <v>165</v>
      </c>
      <c r="B11" s="50" t="s">
        <v>220</v>
      </c>
      <c r="C11" s="51" t="s">
        <v>213</v>
      </c>
      <c r="D11" s="51" t="s">
        <v>494</v>
      </c>
      <c r="E11" s="51" t="s">
        <v>200</v>
      </c>
      <c r="F11" s="51" t="s">
        <v>218</v>
      </c>
      <c r="G11" s="51" t="s">
        <v>195</v>
      </c>
      <c r="H11" s="51" t="s">
        <v>207</v>
      </c>
      <c r="I11" s="51" t="s">
        <v>185</v>
      </c>
      <c r="J11" s="51" t="s">
        <v>288</v>
      </c>
      <c r="K11" s="51" t="s">
        <v>498</v>
      </c>
      <c r="L11" s="51" t="s">
        <v>499</v>
      </c>
      <c r="M11" s="51" t="s">
        <v>500</v>
      </c>
      <c r="N11" s="51" t="s">
        <v>179</v>
      </c>
      <c r="O11" s="51" t="s">
        <v>256</v>
      </c>
      <c r="P11" s="51" t="s">
        <v>264</v>
      </c>
      <c r="Q11" s="51" t="s">
        <v>307</v>
      </c>
      <c r="R11" s="52"/>
      <c r="S11" s="52"/>
      <c r="T11" s="52"/>
      <c r="U11" s="53"/>
    </row>
    <row r="12">
      <c r="A12" s="7"/>
      <c r="B12" s="54"/>
      <c r="C12" s="55"/>
      <c r="D12" s="55"/>
      <c r="E12" s="55"/>
      <c r="F12" s="55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7"/>
    </row>
    <row r="13">
      <c r="A13" s="7" t="s">
        <v>501</v>
      </c>
      <c r="B13" s="58" t="s">
        <v>180</v>
      </c>
      <c r="C13" s="59" t="s">
        <v>283</v>
      </c>
      <c r="D13" s="59" t="s">
        <v>208</v>
      </c>
      <c r="E13" s="59" t="s">
        <v>241</v>
      </c>
      <c r="F13" s="59" t="s">
        <v>292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>
      <c r="A14" s="7" t="s">
        <v>168</v>
      </c>
      <c r="B14" s="42" t="s">
        <v>286</v>
      </c>
      <c r="C14" s="43" t="s">
        <v>181</v>
      </c>
      <c r="D14" s="43" t="s">
        <v>186</v>
      </c>
      <c r="E14" s="43" t="s">
        <v>221</v>
      </c>
      <c r="F14" s="43" t="s">
        <v>210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</row>
    <row r="15">
      <c r="A15" s="7" t="s">
        <v>169</v>
      </c>
      <c r="B15" s="42" t="s">
        <v>253</v>
      </c>
      <c r="C15" s="43" t="s">
        <v>258</v>
      </c>
      <c r="D15" s="43" t="s">
        <v>211</v>
      </c>
      <c r="E15" s="43" t="s">
        <v>502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/>
    </row>
    <row r="16">
      <c r="A16" s="7" t="s">
        <v>170</v>
      </c>
      <c r="B16" s="42" t="s">
        <v>222</v>
      </c>
      <c r="C16" s="43" t="s">
        <v>294</v>
      </c>
      <c r="D16" s="43" t="s">
        <v>316</v>
      </c>
      <c r="E16" s="43" t="s">
        <v>268</v>
      </c>
      <c r="F16" s="43" t="s">
        <v>503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5"/>
    </row>
    <row r="17">
      <c r="A17" s="7" t="s">
        <v>504</v>
      </c>
      <c r="B17" s="42" t="s">
        <v>505</v>
      </c>
      <c r="C17" s="43" t="s">
        <v>506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</row>
    <row r="18">
      <c r="A18" s="7" t="s">
        <v>172</v>
      </c>
      <c r="B18" s="42" t="s">
        <v>507</v>
      </c>
      <c r="C18" s="43" t="s">
        <v>508</v>
      </c>
      <c r="D18" s="43" t="s">
        <v>509</v>
      </c>
      <c r="E18" s="43" t="s">
        <v>510</v>
      </c>
      <c r="F18" s="43" t="s">
        <v>180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/>
    </row>
    <row r="19">
      <c r="A19" s="7"/>
    </row>
    <row r="20">
      <c r="A20" s="39" t="s">
        <v>511</v>
      </c>
    </row>
    <row r="21">
      <c r="A21" s="7" t="s">
        <v>512</v>
      </c>
      <c r="B21" s="42" t="s">
        <v>513</v>
      </c>
      <c r="C21" s="43" t="s">
        <v>514</v>
      </c>
      <c r="D21" s="43" t="s">
        <v>377</v>
      </c>
      <c r="E21" s="43" t="s">
        <v>391</v>
      </c>
      <c r="F21" s="43" t="s">
        <v>515</v>
      </c>
      <c r="G21" s="43" t="s">
        <v>516</v>
      </c>
      <c r="H21" s="43" t="s">
        <v>517</v>
      </c>
      <c r="I21" s="43" t="s">
        <v>379</v>
      </c>
      <c r="J21" s="43" t="s">
        <v>381</v>
      </c>
      <c r="K21" s="43" t="s">
        <v>385</v>
      </c>
      <c r="L21" s="43" t="s">
        <v>384</v>
      </c>
      <c r="M21" s="43" t="s">
        <v>388</v>
      </c>
      <c r="N21" s="43" t="s">
        <v>518</v>
      </c>
      <c r="O21" s="43" t="s">
        <v>380</v>
      </c>
      <c r="P21" s="43" t="s">
        <v>519</v>
      </c>
      <c r="Q21" s="43" t="s">
        <v>520</v>
      </c>
      <c r="R21" s="43" t="s">
        <v>390</v>
      </c>
      <c r="S21" s="43" t="s">
        <v>521</v>
      </c>
      <c r="T21" s="43" t="s">
        <v>389</v>
      </c>
      <c r="U21" s="43" t="s">
        <v>522</v>
      </c>
      <c r="V21" s="62" t="s">
        <v>523</v>
      </c>
    </row>
    <row r="22">
      <c r="A22" s="7" t="s">
        <v>524</v>
      </c>
      <c r="B22" s="42" t="s">
        <v>525</v>
      </c>
      <c r="C22" s="43" t="s">
        <v>526</v>
      </c>
      <c r="D22" s="43" t="s">
        <v>527</v>
      </c>
      <c r="E22" s="43" t="s">
        <v>528</v>
      </c>
      <c r="F22" s="43" t="s">
        <v>529</v>
      </c>
      <c r="G22" s="43" t="s">
        <v>530</v>
      </c>
      <c r="H22" s="43" t="s">
        <v>375</v>
      </c>
      <c r="I22" s="43" t="s">
        <v>376</v>
      </c>
      <c r="J22" s="43" t="s">
        <v>531</v>
      </c>
      <c r="K22" s="43" t="s">
        <v>387</v>
      </c>
      <c r="L22" s="43" t="s">
        <v>532</v>
      </c>
      <c r="M22" s="44"/>
      <c r="N22" s="44"/>
      <c r="O22" s="44"/>
      <c r="P22" s="44"/>
      <c r="Q22" s="44"/>
      <c r="R22" s="44"/>
      <c r="S22" s="44"/>
      <c r="T22" s="44"/>
      <c r="U22" s="44"/>
      <c r="V22" s="45"/>
    </row>
    <row r="23">
      <c r="A23" s="7" t="s">
        <v>365</v>
      </c>
      <c r="B23" s="42" t="s">
        <v>372</v>
      </c>
      <c r="C23" s="43" t="s">
        <v>369</v>
      </c>
      <c r="D23" s="43" t="s">
        <v>373</v>
      </c>
      <c r="E23" s="43" t="s">
        <v>368</v>
      </c>
      <c r="F23" s="43" t="s">
        <v>382</v>
      </c>
      <c r="G23" s="43" t="s">
        <v>370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5"/>
    </row>
    <row r="24">
      <c r="A24" s="39"/>
    </row>
    <row r="25">
      <c r="A25" s="39" t="s">
        <v>533</v>
      </c>
    </row>
    <row r="26">
      <c r="A26" s="7" t="s">
        <v>534</v>
      </c>
      <c r="B26" s="42" t="s">
        <v>535</v>
      </c>
      <c r="C26" s="43" t="s">
        <v>536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</row>
    <row r="27">
      <c r="A27" s="7" t="s">
        <v>399</v>
      </c>
      <c r="B27" s="42" t="s">
        <v>486</v>
      </c>
      <c r="C27" s="43" t="s">
        <v>537</v>
      </c>
      <c r="D27" s="43" t="s">
        <v>253</v>
      </c>
      <c r="E27" s="43" t="s">
        <v>538</v>
      </c>
      <c r="F27" s="43" t="s">
        <v>539</v>
      </c>
      <c r="G27" s="43" t="s">
        <v>502</v>
      </c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5"/>
    </row>
    <row r="29">
      <c r="A29" s="39" t="s">
        <v>540</v>
      </c>
    </row>
    <row r="30">
      <c r="A30" s="7" t="s">
        <v>433</v>
      </c>
      <c r="B30" s="42" t="s">
        <v>441</v>
      </c>
      <c r="C30" s="43" t="s">
        <v>437</v>
      </c>
      <c r="D30" s="43" t="s">
        <v>435</v>
      </c>
      <c r="E30" s="43" t="s">
        <v>469</v>
      </c>
      <c r="F30" s="43" t="s">
        <v>541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6.63"/>
    <col customWidth="1" min="4" max="4" width="8.63"/>
    <col customWidth="1" min="5" max="5" width="10.25"/>
    <col customWidth="1" min="6" max="7" width="6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2" t="s">
        <v>156</v>
      </c>
      <c r="B2" s="2" t="s">
        <v>542</v>
      </c>
      <c r="C2" s="2" t="s">
        <v>543</v>
      </c>
      <c r="D2" s="2" t="s">
        <v>544</v>
      </c>
      <c r="E2" s="2" t="s">
        <v>545</v>
      </c>
      <c r="F2" s="2" t="s">
        <v>546</v>
      </c>
      <c r="G2" s="2" t="s">
        <v>547</v>
      </c>
      <c r="H2" s="2" t="s">
        <v>548</v>
      </c>
      <c r="I2" s="2" t="s">
        <v>549</v>
      </c>
      <c r="J2" s="2" t="s">
        <v>550</v>
      </c>
      <c r="K2" s="2" t="s">
        <v>551</v>
      </c>
      <c r="L2" s="2" t="s">
        <v>552</v>
      </c>
      <c r="M2" s="2" t="s">
        <v>553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7" t="s">
        <v>271</v>
      </c>
      <c r="B3" s="7" t="s">
        <v>554</v>
      </c>
      <c r="C3" s="7" t="s">
        <v>553</v>
      </c>
      <c r="D3" s="7" t="s">
        <v>555</v>
      </c>
      <c r="E3" s="7">
        <v>3.0</v>
      </c>
      <c r="F3" s="7">
        <v>1.0</v>
      </c>
      <c r="G3" s="7" t="b">
        <v>1</v>
      </c>
      <c r="H3" s="7" t="s">
        <v>556</v>
      </c>
      <c r="I3" s="7" t="s">
        <v>556</v>
      </c>
      <c r="J3" s="7" t="s">
        <v>557</v>
      </c>
    </row>
    <row r="4">
      <c r="A4" s="7" t="s">
        <v>558</v>
      </c>
      <c r="B4" s="7" t="s">
        <v>559</v>
      </c>
      <c r="C4" s="7" t="s">
        <v>553</v>
      </c>
      <c r="D4" s="7" t="s">
        <v>555</v>
      </c>
      <c r="E4" s="7">
        <v>3.0</v>
      </c>
      <c r="F4" s="7">
        <v>1.0</v>
      </c>
      <c r="G4" s="7" t="b">
        <v>1</v>
      </c>
      <c r="H4" s="7" t="s">
        <v>556</v>
      </c>
      <c r="I4" s="7" t="s">
        <v>556</v>
      </c>
      <c r="J4" s="7" t="s">
        <v>557</v>
      </c>
    </row>
    <row r="5">
      <c r="A5" s="7" t="s">
        <v>176</v>
      </c>
      <c r="B5" s="7" t="s">
        <v>556</v>
      </c>
      <c r="C5" s="7" t="s">
        <v>560</v>
      </c>
      <c r="D5" s="7" t="s">
        <v>555</v>
      </c>
      <c r="E5" s="7">
        <v>3.0</v>
      </c>
      <c r="F5" s="7">
        <v>1.0</v>
      </c>
      <c r="G5" s="7" t="b">
        <v>1</v>
      </c>
      <c r="H5" s="7" t="s">
        <v>556</v>
      </c>
      <c r="I5" s="7" t="s">
        <v>556</v>
      </c>
      <c r="J5" s="7" t="s">
        <v>557</v>
      </c>
    </row>
    <row r="6">
      <c r="A6" s="7" t="s">
        <v>198</v>
      </c>
      <c r="B6" s="7" t="s">
        <v>561</v>
      </c>
      <c r="C6" s="7" t="s">
        <v>553</v>
      </c>
      <c r="D6" s="7" t="s">
        <v>555</v>
      </c>
      <c r="E6" s="7">
        <v>5.0</v>
      </c>
      <c r="F6" s="7">
        <v>1.0</v>
      </c>
      <c r="G6" s="7" t="b">
        <v>1</v>
      </c>
      <c r="H6" s="7" t="s">
        <v>561</v>
      </c>
      <c r="I6" s="7" t="s">
        <v>561</v>
      </c>
      <c r="J6" s="7" t="s">
        <v>557</v>
      </c>
    </row>
    <row r="7">
      <c r="A7" s="7" t="s">
        <v>562</v>
      </c>
      <c r="B7" s="7" t="s">
        <v>563</v>
      </c>
      <c r="C7" s="7" t="s">
        <v>553</v>
      </c>
      <c r="D7" s="7" t="s">
        <v>564</v>
      </c>
      <c r="E7" s="7">
        <v>6.0</v>
      </c>
      <c r="F7" s="7">
        <v>1.0</v>
      </c>
      <c r="G7" s="7" t="b">
        <v>1</v>
      </c>
      <c r="H7" s="7" t="s">
        <v>563</v>
      </c>
      <c r="I7" s="7" t="s">
        <v>561</v>
      </c>
      <c r="J7" s="7" t="s">
        <v>557</v>
      </c>
    </row>
    <row r="8">
      <c r="A8" s="7" t="s">
        <v>565</v>
      </c>
      <c r="B8" s="7" t="s">
        <v>566</v>
      </c>
      <c r="C8" s="7" t="s">
        <v>552</v>
      </c>
      <c r="D8" s="7" t="s">
        <v>567</v>
      </c>
      <c r="E8" s="7">
        <v>5.0</v>
      </c>
      <c r="F8" s="7">
        <v>1.0</v>
      </c>
      <c r="G8" s="7" t="b">
        <v>1</v>
      </c>
      <c r="H8" s="7" t="s">
        <v>566</v>
      </c>
      <c r="I8" s="7" t="s">
        <v>561</v>
      </c>
      <c r="J8" s="7" t="s">
        <v>557</v>
      </c>
    </row>
    <row r="9">
      <c r="A9" s="7" t="s">
        <v>205</v>
      </c>
      <c r="B9" s="7" t="s">
        <v>568</v>
      </c>
      <c r="C9" s="7" t="s">
        <v>553</v>
      </c>
      <c r="D9" s="7" t="s">
        <v>567</v>
      </c>
      <c r="E9" s="7">
        <v>4.0</v>
      </c>
      <c r="F9" s="7">
        <v>2.0</v>
      </c>
      <c r="G9" s="7" t="b">
        <v>1</v>
      </c>
      <c r="H9" s="7" t="s">
        <v>568</v>
      </c>
      <c r="I9" s="7" t="s">
        <v>568</v>
      </c>
      <c r="J9" s="7" t="s">
        <v>557</v>
      </c>
    </row>
    <row r="10">
      <c r="A10" s="7" t="s">
        <v>569</v>
      </c>
      <c r="B10" s="7" t="s">
        <v>570</v>
      </c>
      <c r="C10" s="7" t="s">
        <v>553</v>
      </c>
      <c r="D10" s="7" t="s">
        <v>555</v>
      </c>
      <c r="E10" s="7">
        <v>4.0</v>
      </c>
      <c r="F10" s="7">
        <v>2.0</v>
      </c>
      <c r="G10" s="7" t="b">
        <v>1</v>
      </c>
      <c r="H10" s="7" t="s">
        <v>570</v>
      </c>
      <c r="I10" s="7" t="s">
        <v>568</v>
      </c>
      <c r="J10" s="7" t="s">
        <v>557</v>
      </c>
    </row>
    <row r="11">
      <c r="A11" s="7" t="s">
        <v>571</v>
      </c>
      <c r="B11" s="7" t="s">
        <v>572</v>
      </c>
      <c r="C11" s="7" t="s">
        <v>553</v>
      </c>
      <c r="D11" s="7" t="s">
        <v>564</v>
      </c>
      <c r="E11" s="7">
        <v>4.0</v>
      </c>
      <c r="F11" s="7">
        <v>2.0</v>
      </c>
      <c r="G11" s="7" t="b">
        <v>1</v>
      </c>
      <c r="H11" s="7" t="s">
        <v>572</v>
      </c>
      <c r="I11" s="7" t="s">
        <v>568</v>
      </c>
      <c r="J11" s="7" t="s">
        <v>557</v>
      </c>
    </row>
    <row r="12">
      <c r="A12" s="7" t="s">
        <v>276</v>
      </c>
      <c r="B12" s="7" t="s">
        <v>573</v>
      </c>
      <c r="C12" s="7" t="s">
        <v>553</v>
      </c>
      <c r="D12" s="7" t="s">
        <v>555</v>
      </c>
      <c r="E12" s="7">
        <v>3.0</v>
      </c>
      <c r="F12" s="7">
        <v>4.0</v>
      </c>
      <c r="G12" s="7" t="b">
        <v>1</v>
      </c>
      <c r="H12" s="7" t="s">
        <v>573</v>
      </c>
      <c r="I12" s="7" t="s">
        <v>574</v>
      </c>
      <c r="J12" s="7" t="s">
        <v>557</v>
      </c>
    </row>
    <row r="13">
      <c r="A13" s="7" t="s">
        <v>575</v>
      </c>
      <c r="B13" s="7" t="s">
        <v>576</v>
      </c>
      <c r="C13" s="7" t="s">
        <v>553</v>
      </c>
      <c r="D13" s="7" t="s">
        <v>564</v>
      </c>
      <c r="E13" s="7">
        <v>3.0</v>
      </c>
      <c r="F13" s="7">
        <v>4.0</v>
      </c>
      <c r="G13" s="7" t="b">
        <v>1</v>
      </c>
      <c r="H13" s="7" t="s">
        <v>576</v>
      </c>
      <c r="I13" s="7" t="s">
        <v>574</v>
      </c>
      <c r="J13" s="7" t="s">
        <v>557</v>
      </c>
    </row>
    <row r="14">
      <c r="A14" s="7" t="s">
        <v>577</v>
      </c>
      <c r="B14" s="7" t="s">
        <v>574</v>
      </c>
      <c r="C14" s="7" t="s">
        <v>552</v>
      </c>
      <c r="D14" s="7" t="s">
        <v>567</v>
      </c>
      <c r="E14" s="7">
        <v>3.0</v>
      </c>
      <c r="F14" s="7">
        <v>4.0</v>
      </c>
      <c r="G14" s="7" t="b">
        <v>1</v>
      </c>
      <c r="H14" s="7" t="s">
        <v>574</v>
      </c>
      <c r="I14" s="7" t="s">
        <v>574</v>
      </c>
      <c r="J14" s="7" t="s">
        <v>557</v>
      </c>
    </row>
    <row r="15">
      <c r="A15" s="7" t="s">
        <v>578</v>
      </c>
      <c r="B15" s="7" t="s">
        <v>579</v>
      </c>
      <c r="C15" s="7" t="s">
        <v>553</v>
      </c>
      <c r="D15" s="7" t="s">
        <v>564</v>
      </c>
      <c r="E15" s="7">
        <v>5.0</v>
      </c>
      <c r="F15" s="7">
        <v>3.0</v>
      </c>
      <c r="G15" s="7" t="b">
        <v>1</v>
      </c>
      <c r="H15" s="7" t="s">
        <v>579</v>
      </c>
      <c r="I15" s="7" t="s">
        <v>580</v>
      </c>
      <c r="J15" s="7" t="s">
        <v>557</v>
      </c>
    </row>
    <row r="16">
      <c r="A16" s="7" t="s">
        <v>581</v>
      </c>
      <c r="B16" s="7" t="s">
        <v>582</v>
      </c>
      <c r="C16" s="7" t="s">
        <v>553</v>
      </c>
      <c r="D16" s="7" t="s">
        <v>555</v>
      </c>
      <c r="E16" s="7">
        <v>5.0</v>
      </c>
      <c r="F16" s="7">
        <v>3.0</v>
      </c>
      <c r="G16" s="7" t="b">
        <v>1</v>
      </c>
      <c r="H16" s="7" t="s">
        <v>582</v>
      </c>
      <c r="I16" s="7" t="s">
        <v>580</v>
      </c>
      <c r="J16" s="7" t="s">
        <v>557</v>
      </c>
    </row>
    <row r="17">
      <c r="A17" s="7" t="s">
        <v>583</v>
      </c>
      <c r="B17" s="7" t="s">
        <v>584</v>
      </c>
      <c r="C17" s="7" t="s">
        <v>553</v>
      </c>
      <c r="D17" s="7" t="s">
        <v>555</v>
      </c>
      <c r="E17" s="7">
        <v>5.0</v>
      </c>
      <c r="F17" s="7">
        <v>3.0</v>
      </c>
      <c r="G17" s="7" t="b">
        <v>1</v>
      </c>
      <c r="H17" s="7" t="s">
        <v>584</v>
      </c>
      <c r="I17" s="7" t="s">
        <v>580</v>
      </c>
      <c r="J17" s="7" t="s">
        <v>557</v>
      </c>
    </row>
    <row r="18">
      <c r="A18" s="7" t="s">
        <v>585</v>
      </c>
      <c r="B18" s="7" t="s">
        <v>586</v>
      </c>
      <c r="C18" s="7" t="s">
        <v>553</v>
      </c>
      <c r="D18" s="7" t="s">
        <v>564</v>
      </c>
      <c r="E18" s="7">
        <v>5.0</v>
      </c>
      <c r="F18" s="7">
        <v>3.0</v>
      </c>
      <c r="G18" s="7" t="b">
        <v>1</v>
      </c>
      <c r="H18" s="7" t="s">
        <v>586</v>
      </c>
      <c r="I18" s="7" t="s">
        <v>580</v>
      </c>
      <c r="J18" s="7" t="s">
        <v>557</v>
      </c>
    </row>
    <row r="19">
      <c r="A19" s="7" t="s">
        <v>295</v>
      </c>
      <c r="B19" s="7" t="s">
        <v>580</v>
      </c>
      <c r="C19" s="7" t="s">
        <v>552</v>
      </c>
      <c r="D19" s="7" t="s">
        <v>567</v>
      </c>
      <c r="E19" s="7">
        <v>5.0</v>
      </c>
      <c r="F19" s="7">
        <v>3.0</v>
      </c>
      <c r="G19" s="7" t="b">
        <v>1</v>
      </c>
      <c r="H19" s="7" t="s">
        <v>580</v>
      </c>
      <c r="I19" s="7" t="s">
        <v>580</v>
      </c>
      <c r="J19" s="7" t="s">
        <v>557</v>
      </c>
    </row>
    <row r="20">
      <c r="A20" s="7" t="s">
        <v>223</v>
      </c>
      <c r="B20" s="7" t="s">
        <v>587</v>
      </c>
      <c r="C20" s="7" t="s">
        <v>553</v>
      </c>
      <c r="D20" s="7" t="s">
        <v>564</v>
      </c>
      <c r="E20" s="7">
        <v>5.0</v>
      </c>
      <c r="F20" s="7">
        <v>1.0</v>
      </c>
      <c r="G20" s="7" t="b">
        <v>1</v>
      </c>
      <c r="H20" s="7" t="s">
        <v>587</v>
      </c>
      <c r="I20" s="7" t="s">
        <v>588</v>
      </c>
      <c r="J20" s="7" t="s">
        <v>557</v>
      </c>
    </row>
    <row r="21">
      <c r="A21" s="7" t="s">
        <v>589</v>
      </c>
      <c r="B21" s="7" t="s">
        <v>590</v>
      </c>
      <c r="C21" s="7" t="s">
        <v>553</v>
      </c>
      <c r="D21" s="7" t="s">
        <v>564</v>
      </c>
      <c r="E21" s="7">
        <v>3.0</v>
      </c>
      <c r="F21" s="7">
        <v>1.0</v>
      </c>
      <c r="G21" s="7" t="b">
        <v>1</v>
      </c>
      <c r="H21" s="7" t="s">
        <v>590</v>
      </c>
      <c r="I21" s="7" t="s">
        <v>588</v>
      </c>
      <c r="J21" s="7" t="s">
        <v>557</v>
      </c>
    </row>
    <row r="22">
      <c r="A22" s="7" t="s">
        <v>591</v>
      </c>
      <c r="B22" s="7" t="s">
        <v>592</v>
      </c>
      <c r="C22" s="7" t="s">
        <v>553</v>
      </c>
      <c r="D22" s="7" t="s">
        <v>564</v>
      </c>
      <c r="E22" s="7">
        <v>4.0</v>
      </c>
      <c r="F22" s="7">
        <v>1.0</v>
      </c>
      <c r="G22" s="7" t="b">
        <v>1</v>
      </c>
      <c r="H22" s="7" t="s">
        <v>592</v>
      </c>
      <c r="I22" s="7" t="s">
        <v>588</v>
      </c>
      <c r="J22" s="7" t="s">
        <v>557</v>
      </c>
    </row>
    <row r="23">
      <c r="A23" s="7" t="s">
        <v>593</v>
      </c>
      <c r="B23" s="7" t="s">
        <v>594</v>
      </c>
      <c r="C23" s="7" t="s">
        <v>553</v>
      </c>
      <c r="D23" s="7" t="s">
        <v>564</v>
      </c>
      <c r="E23" s="7">
        <v>6.0</v>
      </c>
      <c r="F23" s="7">
        <v>1.0</v>
      </c>
      <c r="G23" s="7" t="b">
        <v>1</v>
      </c>
      <c r="H23" s="7" t="s">
        <v>594</v>
      </c>
      <c r="I23" s="7" t="s">
        <v>588</v>
      </c>
      <c r="J23" s="7" t="s">
        <v>557</v>
      </c>
    </row>
    <row r="24">
      <c r="A24" s="7" t="s">
        <v>595</v>
      </c>
      <c r="B24" s="7" t="s">
        <v>596</v>
      </c>
      <c r="C24" s="7" t="s">
        <v>553</v>
      </c>
      <c r="D24" s="7" t="s">
        <v>564</v>
      </c>
      <c r="E24" s="7">
        <v>5.0</v>
      </c>
      <c r="F24" s="7">
        <v>1.0</v>
      </c>
      <c r="G24" s="7" t="b">
        <v>1</v>
      </c>
      <c r="H24" s="7" t="s">
        <v>596</v>
      </c>
      <c r="I24" s="7" t="s">
        <v>588</v>
      </c>
      <c r="J24" s="7" t="s">
        <v>557</v>
      </c>
    </row>
    <row r="25">
      <c r="A25" s="7" t="s">
        <v>597</v>
      </c>
      <c r="B25" s="7" t="s">
        <v>597</v>
      </c>
      <c r="C25" s="7" t="s">
        <v>551</v>
      </c>
      <c r="D25" s="7" t="s">
        <v>564</v>
      </c>
      <c r="E25" s="7">
        <v>5.0</v>
      </c>
      <c r="F25" s="7">
        <v>1.0</v>
      </c>
      <c r="G25" t="b">
        <v>0</v>
      </c>
      <c r="H25" s="7" t="s">
        <v>597</v>
      </c>
      <c r="I25" s="7" t="s">
        <v>588</v>
      </c>
      <c r="J25" s="7" t="s">
        <v>557</v>
      </c>
    </row>
    <row r="26">
      <c r="A26" s="7" t="s">
        <v>598</v>
      </c>
      <c r="B26" s="7" t="s">
        <v>598</v>
      </c>
      <c r="C26" s="7" t="s">
        <v>551</v>
      </c>
      <c r="D26" s="7" t="s">
        <v>564</v>
      </c>
      <c r="E26" s="7">
        <v>3.0</v>
      </c>
      <c r="F26" s="7">
        <v>1.0</v>
      </c>
      <c r="G26" t="b">
        <v>0</v>
      </c>
      <c r="H26" s="7" t="s">
        <v>598</v>
      </c>
      <c r="I26" s="7" t="s">
        <v>588</v>
      </c>
      <c r="J26" s="7" t="s">
        <v>557</v>
      </c>
    </row>
    <row r="27">
      <c r="A27" s="7" t="s">
        <v>599</v>
      </c>
      <c r="B27" s="7" t="s">
        <v>600</v>
      </c>
      <c r="C27" s="7" t="s">
        <v>553</v>
      </c>
      <c r="D27" s="7" t="s">
        <v>564</v>
      </c>
      <c r="E27" s="7">
        <v>3.0</v>
      </c>
      <c r="F27" s="7">
        <v>1.0</v>
      </c>
      <c r="G27" s="7" t="b">
        <v>1</v>
      </c>
      <c r="H27" s="7" t="s">
        <v>600</v>
      </c>
      <c r="I27" s="7" t="s">
        <v>601</v>
      </c>
      <c r="J27" s="7" t="s">
        <v>557</v>
      </c>
    </row>
    <row r="28">
      <c r="A28" s="7" t="s">
        <v>602</v>
      </c>
      <c r="B28" s="7" t="s">
        <v>603</v>
      </c>
      <c r="C28" s="7" t="s">
        <v>553</v>
      </c>
      <c r="D28" s="7" t="s">
        <v>564</v>
      </c>
      <c r="E28" s="7">
        <v>3.0</v>
      </c>
      <c r="F28" s="7">
        <v>1.0</v>
      </c>
      <c r="G28" s="7" t="b">
        <v>1</v>
      </c>
      <c r="H28" s="7" t="s">
        <v>603</v>
      </c>
      <c r="I28" s="7" t="s">
        <v>601</v>
      </c>
      <c r="J28" s="7" t="s">
        <v>557</v>
      </c>
    </row>
    <row r="29">
      <c r="A29" s="7" t="s">
        <v>604</v>
      </c>
      <c r="B29" s="7" t="s">
        <v>605</v>
      </c>
      <c r="C29" s="7" t="s">
        <v>552</v>
      </c>
      <c r="D29" s="7" t="s">
        <v>564</v>
      </c>
      <c r="E29" s="7">
        <v>3.0</v>
      </c>
      <c r="F29" s="7">
        <v>1.0</v>
      </c>
      <c r="G29" s="7" t="b">
        <v>1</v>
      </c>
      <c r="H29" s="7" t="s">
        <v>605</v>
      </c>
      <c r="I29" s="7" t="s">
        <v>605</v>
      </c>
      <c r="J29" s="7" t="s">
        <v>557</v>
      </c>
    </row>
    <row r="30">
      <c r="A30" s="7" t="s">
        <v>606</v>
      </c>
      <c r="B30" s="7" t="s">
        <v>607</v>
      </c>
      <c r="C30" s="7" t="s">
        <v>553</v>
      </c>
      <c r="D30" s="7" t="s">
        <v>564</v>
      </c>
      <c r="E30" s="7">
        <v>2.0</v>
      </c>
      <c r="F30" s="7">
        <v>4.0</v>
      </c>
      <c r="G30" s="7" t="b">
        <v>1</v>
      </c>
      <c r="H30" s="7" t="s">
        <v>608</v>
      </c>
      <c r="I30" s="7" t="s">
        <v>609</v>
      </c>
      <c r="J30" s="7" t="s">
        <v>557</v>
      </c>
    </row>
    <row r="31">
      <c r="A31" s="7" t="s">
        <v>610</v>
      </c>
      <c r="B31" s="7" t="s">
        <v>611</v>
      </c>
      <c r="C31" s="7" t="s">
        <v>553</v>
      </c>
      <c r="D31" s="7" t="s">
        <v>564</v>
      </c>
      <c r="E31" s="7">
        <v>2.0</v>
      </c>
      <c r="F31" s="7">
        <v>4.0</v>
      </c>
      <c r="G31" s="7" t="b">
        <v>1</v>
      </c>
      <c r="H31" s="7" t="s">
        <v>608</v>
      </c>
      <c r="I31" s="7" t="s">
        <v>609</v>
      </c>
      <c r="J31" s="7" t="s">
        <v>557</v>
      </c>
    </row>
    <row r="32">
      <c r="A32" s="7" t="s">
        <v>612</v>
      </c>
      <c r="B32" s="7" t="s">
        <v>613</v>
      </c>
      <c r="C32" s="7" t="s">
        <v>553</v>
      </c>
      <c r="D32" s="7" t="s">
        <v>564</v>
      </c>
      <c r="E32" s="7">
        <v>2.0</v>
      </c>
      <c r="F32" s="7">
        <v>4.0</v>
      </c>
      <c r="G32" s="7" t="b">
        <v>1</v>
      </c>
      <c r="H32" s="7" t="s">
        <v>608</v>
      </c>
      <c r="I32" s="7" t="s">
        <v>609</v>
      </c>
      <c r="J32" s="7" t="s">
        <v>557</v>
      </c>
    </row>
    <row r="33">
      <c r="A33" s="7" t="s">
        <v>266</v>
      </c>
      <c r="B33" s="7" t="s">
        <v>608</v>
      </c>
      <c r="C33" s="7" t="s">
        <v>552</v>
      </c>
      <c r="D33" s="7" t="s">
        <v>564</v>
      </c>
      <c r="E33" s="7">
        <v>2.0</v>
      </c>
      <c r="F33" s="7">
        <v>4.0</v>
      </c>
      <c r="G33" s="7" t="b">
        <v>1</v>
      </c>
      <c r="H33" s="7" t="s">
        <v>608</v>
      </c>
      <c r="I33" s="7" t="s">
        <v>609</v>
      </c>
      <c r="J33" s="7" t="s">
        <v>557</v>
      </c>
    </row>
    <row r="34">
      <c r="A34" s="7" t="s">
        <v>614</v>
      </c>
      <c r="B34" s="7" t="s">
        <v>615</v>
      </c>
      <c r="C34" s="7" t="s">
        <v>553</v>
      </c>
      <c r="D34" s="7" t="s">
        <v>564</v>
      </c>
      <c r="E34" s="7">
        <v>2.0</v>
      </c>
      <c r="F34" s="7">
        <v>4.0</v>
      </c>
      <c r="G34" s="7" t="b">
        <v>1</v>
      </c>
      <c r="H34" s="7" t="s">
        <v>615</v>
      </c>
      <c r="I34" s="7" t="s">
        <v>609</v>
      </c>
      <c r="J34" s="7" t="s">
        <v>557</v>
      </c>
    </row>
    <row r="35">
      <c r="A35" s="7" t="s">
        <v>244</v>
      </c>
      <c r="B35" s="7" t="s">
        <v>616</v>
      </c>
      <c r="C35" s="7" t="s">
        <v>553</v>
      </c>
      <c r="D35" s="7" t="s">
        <v>555</v>
      </c>
      <c r="E35" s="7">
        <v>2.0</v>
      </c>
      <c r="F35" s="7">
        <v>4.0</v>
      </c>
      <c r="G35" s="7" t="b">
        <v>1</v>
      </c>
      <c r="H35" s="7" t="s">
        <v>616</v>
      </c>
      <c r="I35" s="7" t="s">
        <v>616</v>
      </c>
      <c r="J35" s="7" t="s">
        <v>557</v>
      </c>
    </row>
    <row r="36">
      <c r="A36" s="7" t="s">
        <v>617</v>
      </c>
      <c r="B36" s="7" t="s">
        <v>618</v>
      </c>
      <c r="C36" s="7" t="s">
        <v>553</v>
      </c>
      <c r="D36" s="7" t="s">
        <v>564</v>
      </c>
      <c r="E36" s="7">
        <v>2.0</v>
      </c>
      <c r="F36" s="7">
        <v>4.0</v>
      </c>
      <c r="G36" s="7" t="b">
        <v>1</v>
      </c>
      <c r="H36" s="7" t="s">
        <v>618</v>
      </c>
      <c r="I36" s="7" t="s">
        <v>619</v>
      </c>
      <c r="J36" s="7" t="s">
        <v>557</v>
      </c>
    </row>
    <row r="37">
      <c r="A37" s="7" t="s">
        <v>620</v>
      </c>
      <c r="B37" s="7" t="s">
        <v>621</v>
      </c>
      <c r="C37" s="7" t="s">
        <v>552</v>
      </c>
      <c r="D37" s="7" t="s">
        <v>567</v>
      </c>
      <c r="E37" s="7">
        <v>2.0</v>
      </c>
      <c r="F37" s="7">
        <v>4.0</v>
      </c>
      <c r="G37" s="7" t="b">
        <v>1</v>
      </c>
      <c r="H37" s="7" t="s">
        <v>621</v>
      </c>
      <c r="I37" s="7" t="s">
        <v>619</v>
      </c>
      <c r="J37" s="7" t="s">
        <v>557</v>
      </c>
    </row>
    <row r="38">
      <c r="A38" s="7" t="s">
        <v>622</v>
      </c>
      <c r="B38" s="7" t="s">
        <v>623</v>
      </c>
      <c r="C38" s="7" t="s">
        <v>553</v>
      </c>
      <c r="D38" s="7" t="s">
        <v>564</v>
      </c>
      <c r="E38" s="7">
        <v>2.0</v>
      </c>
      <c r="F38" s="7">
        <v>4.0</v>
      </c>
      <c r="G38" s="7" t="b">
        <v>1</v>
      </c>
      <c r="H38" s="7" t="s">
        <v>623</v>
      </c>
      <c r="I38" s="7" t="s">
        <v>619</v>
      </c>
      <c r="J38" s="7" t="s">
        <v>557</v>
      </c>
    </row>
    <row r="39">
      <c r="A39" s="7" t="s">
        <v>624</v>
      </c>
      <c r="B39" s="7" t="s">
        <v>625</v>
      </c>
      <c r="C39" s="7" t="s">
        <v>553</v>
      </c>
      <c r="D39" s="7" t="s">
        <v>564</v>
      </c>
      <c r="E39" s="7">
        <v>5.0</v>
      </c>
      <c r="F39" s="7">
        <v>4.0</v>
      </c>
      <c r="G39" s="7" t="b">
        <v>1</v>
      </c>
      <c r="H39" s="7" t="s">
        <v>625</v>
      </c>
      <c r="I39" s="7" t="s">
        <v>626</v>
      </c>
      <c r="J39" s="7" t="s">
        <v>557</v>
      </c>
    </row>
    <row r="40">
      <c r="A40" s="7" t="s">
        <v>627</v>
      </c>
      <c r="B40" s="7" t="s">
        <v>628</v>
      </c>
      <c r="C40" s="7" t="s">
        <v>553</v>
      </c>
      <c r="D40" s="7" t="s">
        <v>564</v>
      </c>
      <c r="E40" s="7">
        <v>2.0</v>
      </c>
      <c r="F40" s="7">
        <v>4.0</v>
      </c>
      <c r="G40" s="7" t="b">
        <v>1</v>
      </c>
      <c r="H40" s="7" t="s">
        <v>629</v>
      </c>
      <c r="I40" s="7" t="s">
        <v>619</v>
      </c>
      <c r="J40" s="7" t="s">
        <v>557</v>
      </c>
    </row>
    <row r="41">
      <c r="A41" s="7" t="s">
        <v>630</v>
      </c>
      <c r="B41" s="7" t="s">
        <v>629</v>
      </c>
      <c r="C41" s="7" t="s">
        <v>552</v>
      </c>
      <c r="D41" s="7" t="s">
        <v>564</v>
      </c>
      <c r="E41" s="7">
        <v>2.0</v>
      </c>
      <c r="F41" s="7">
        <v>4.0</v>
      </c>
      <c r="G41" s="7" t="b">
        <v>1</v>
      </c>
      <c r="H41" s="7" t="s">
        <v>629</v>
      </c>
      <c r="I41" s="7" t="s">
        <v>619</v>
      </c>
      <c r="J41" s="7" t="s">
        <v>557</v>
      </c>
    </row>
    <row r="42">
      <c r="A42" s="7" t="s">
        <v>631</v>
      </c>
      <c r="B42" s="7" t="s">
        <v>632</v>
      </c>
      <c r="C42" s="7" t="s">
        <v>553</v>
      </c>
      <c r="D42" s="7" t="s">
        <v>564</v>
      </c>
      <c r="E42" s="7">
        <v>2.0</v>
      </c>
      <c r="F42" s="7">
        <v>4.0</v>
      </c>
      <c r="G42" s="7" t="b">
        <v>1</v>
      </c>
      <c r="H42" s="7" t="s">
        <v>632</v>
      </c>
      <c r="I42" s="7" t="s">
        <v>619</v>
      </c>
      <c r="J42" s="7" t="s">
        <v>557</v>
      </c>
    </row>
    <row r="43">
      <c r="A43" s="7" t="s">
        <v>633</v>
      </c>
      <c r="B43" s="7" t="s">
        <v>634</v>
      </c>
      <c r="C43" s="7" t="s">
        <v>553</v>
      </c>
      <c r="D43" s="7" t="s">
        <v>564</v>
      </c>
      <c r="E43" s="7">
        <v>2.0</v>
      </c>
      <c r="F43" s="7">
        <v>4.0</v>
      </c>
      <c r="G43" s="7" t="b">
        <v>1</v>
      </c>
      <c r="H43" s="7" t="s">
        <v>635</v>
      </c>
      <c r="I43" s="7" t="s">
        <v>619</v>
      </c>
      <c r="J43" s="7" t="s">
        <v>557</v>
      </c>
    </row>
    <row r="44">
      <c r="A44" s="7" t="s">
        <v>636</v>
      </c>
      <c r="B44" s="7" t="s">
        <v>637</v>
      </c>
      <c r="C44" s="7" t="s">
        <v>553</v>
      </c>
      <c r="D44" s="7" t="s">
        <v>564</v>
      </c>
      <c r="E44" s="7">
        <v>2.0</v>
      </c>
      <c r="F44" s="7">
        <v>4.0</v>
      </c>
      <c r="G44" s="7" t="b">
        <v>1</v>
      </c>
      <c r="H44" s="7" t="s">
        <v>635</v>
      </c>
      <c r="I44" s="7" t="s">
        <v>619</v>
      </c>
      <c r="J44" s="7" t="s">
        <v>557</v>
      </c>
    </row>
    <row r="45">
      <c r="A45" s="7" t="s">
        <v>638</v>
      </c>
      <c r="B45" s="7" t="s">
        <v>635</v>
      </c>
      <c r="C45" s="7" t="s">
        <v>552</v>
      </c>
      <c r="D45" s="7" t="s">
        <v>564</v>
      </c>
      <c r="E45" s="7">
        <v>2.0</v>
      </c>
      <c r="F45" s="7">
        <v>4.0</v>
      </c>
      <c r="G45" s="7" t="b">
        <v>1</v>
      </c>
      <c r="H45" s="7" t="s">
        <v>635</v>
      </c>
      <c r="I45" s="7" t="s">
        <v>619</v>
      </c>
      <c r="J45" s="7" t="s">
        <v>557</v>
      </c>
    </row>
    <row r="46">
      <c r="A46" s="7" t="s">
        <v>639</v>
      </c>
      <c r="B46" s="7" t="s">
        <v>640</v>
      </c>
      <c r="C46" s="7" t="s">
        <v>553</v>
      </c>
      <c r="D46" s="7" t="s">
        <v>564</v>
      </c>
      <c r="E46" s="7">
        <v>1.0</v>
      </c>
      <c r="F46" s="7">
        <v>4.0</v>
      </c>
      <c r="G46" s="7" t="b">
        <v>1</v>
      </c>
      <c r="H46" s="7" t="s">
        <v>641</v>
      </c>
      <c r="I46" s="7" t="s">
        <v>619</v>
      </c>
      <c r="J46" s="7" t="s">
        <v>557</v>
      </c>
    </row>
    <row r="47">
      <c r="A47" s="7" t="s">
        <v>642</v>
      </c>
      <c r="B47" s="7" t="s">
        <v>643</v>
      </c>
      <c r="C47" s="7" t="s">
        <v>553</v>
      </c>
      <c r="D47" s="7" t="s">
        <v>564</v>
      </c>
      <c r="E47" s="7">
        <v>1.0</v>
      </c>
      <c r="F47" s="7">
        <v>4.0</v>
      </c>
      <c r="G47" s="7" t="b">
        <v>1</v>
      </c>
      <c r="H47" s="7" t="s">
        <v>641</v>
      </c>
      <c r="I47" s="7" t="s">
        <v>619</v>
      </c>
      <c r="J47" s="7" t="s">
        <v>557</v>
      </c>
    </row>
    <row r="48">
      <c r="A48" s="7" t="s">
        <v>644</v>
      </c>
      <c r="B48" s="7" t="s">
        <v>645</v>
      </c>
      <c r="C48" s="7" t="s">
        <v>552</v>
      </c>
      <c r="D48" s="7" t="s">
        <v>564</v>
      </c>
      <c r="E48" s="7">
        <v>1.0</v>
      </c>
      <c r="F48" s="7">
        <v>4.0</v>
      </c>
      <c r="G48" s="7" t="b">
        <v>1</v>
      </c>
      <c r="H48" s="7" t="s">
        <v>641</v>
      </c>
      <c r="I48" s="7" t="s">
        <v>619</v>
      </c>
      <c r="J48" s="7" t="s">
        <v>557</v>
      </c>
    </row>
    <row r="49">
      <c r="A49" s="7" t="s">
        <v>646</v>
      </c>
      <c r="B49" s="7" t="s">
        <v>647</v>
      </c>
      <c r="C49" s="7" t="s">
        <v>553</v>
      </c>
      <c r="D49" s="7" t="s">
        <v>564</v>
      </c>
      <c r="E49" s="7">
        <v>2.0</v>
      </c>
      <c r="F49" s="7">
        <v>4.0</v>
      </c>
      <c r="G49" s="7" t="b">
        <v>1</v>
      </c>
      <c r="H49" s="7" t="s">
        <v>647</v>
      </c>
      <c r="I49" s="7" t="s">
        <v>619</v>
      </c>
      <c r="J49" s="7" t="s">
        <v>557</v>
      </c>
    </row>
    <row r="50">
      <c r="A50" s="7" t="s">
        <v>648</v>
      </c>
      <c r="B50" s="7" t="s">
        <v>649</v>
      </c>
      <c r="C50" s="7" t="s">
        <v>553</v>
      </c>
      <c r="D50" s="7" t="s">
        <v>564</v>
      </c>
      <c r="E50" s="7">
        <v>3.0</v>
      </c>
      <c r="F50" s="7">
        <v>4.0</v>
      </c>
      <c r="G50" s="7" t="b">
        <v>1</v>
      </c>
      <c r="H50" s="7" t="s">
        <v>649</v>
      </c>
      <c r="I50" s="7" t="s">
        <v>649</v>
      </c>
      <c r="J50" s="7" t="s">
        <v>557</v>
      </c>
    </row>
    <row r="51">
      <c r="A51" s="7" t="s">
        <v>650</v>
      </c>
      <c r="B51" s="7" t="s">
        <v>651</v>
      </c>
      <c r="C51" s="7" t="s">
        <v>553</v>
      </c>
      <c r="D51" s="7" t="s">
        <v>564</v>
      </c>
      <c r="E51" s="7">
        <v>1.0</v>
      </c>
      <c r="F51" s="7">
        <v>4.0</v>
      </c>
      <c r="G51" s="7" t="b">
        <v>1</v>
      </c>
      <c r="H51" s="7" t="s">
        <v>651</v>
      </c>
      <c r="I51" s="7" t="s">
        <v>652</v>
      </c>
      <c r="J51" s="7" t="s">
        <v>557</v>
      </c>
    </row>
    <row r="52">
      <c r="A52" s="7" t="s">
        <v>653</v>
      </c>
      <c r="B52" s="7" t="s">
        <v>654</v>
      </c>
      <c r="C52" s="7" t="s">
        <v>553</v>
      </c>
      <c r="D52" s="7" t="s">
        <v>564</v>
      </c>
      <c r="E52" s="7">
        <v>1.0</v>
      </c>
      <c r="F52" s="7">
        <v>4.0</v>
      </c>
      <c r="G52" s="7" t="b">
        <v>1</v>
      </c>
      <c r="H52" s="7" t="s">
        <v>654</v>
      </c>
      <c r="I52" s="7" t="s">
        <v>652</v>
      </c>
      <c r="J52" s="7" t="s">
        <v>557</v>
      </c>
    </row>
    <row r="53">
      <c r="A53" s="7" t="s">
        <v>655</v>
      </c>
      <c r="B53" s="7" t="s">
        <v>652</v>
      </c>
      <c r="C53" s="7" t="s">
        <v>552</v>
      </c>
      <c r="D53" s="7" t="s">
        <v>564</v>
      </c>
      <c r="E53" s="7">
        <v>1.0</v>
      </c>
      <c r="F53" s="7">
        <v>4.0</v>
      </c>
      <c r="G53" s="7" t="b">
        <v>1</v>
      </c>
      <c r="H53" s="7" t="s">
        <v>652</v>
      </c>
      <c r="I53" s="7" t="s">
        <v>652</v>
      </c>
      <c r="J53" s="7" t="s">
        <v>557</v>
      </c>
    </row>
    <row r="54">
      <c r="A54" s="7" t="s">
        <v>626</v>
      </c>
      <c r="B54" s="7" t="s">
        <v>626</v>
      </c>
      <c r="C54" s="7" t="s">
        <v>656</v>
      </c>
      <c r="D54" s="7" t="s">
        <v>564</v>
      </c>
      <c r="E54" s="7">
        <v>4.0</v>
      </c>
      <c r="F54" s="7">
        <v>4.0</v>
      </c>
      <c r="G54" s="7" t="b">
        <v>0</v>
      </c>
      <c r="H54" s="7" t="s">
        <v>626</v>
      </c>
      <c r="I54" s="7" t="s">
        <v>626</v>
      </c>
      <c r="J54" s="7" t="s">
        <v>557</v>
      </c>
    </row>
    <row r="55">
      <c r="A55" s="7" t="s">
        <v>657</v>
      </c>
      <c r="B55" s="7" t="s">
        <v>657</v>
      </c>
      <c r="C55" s="7" t="s">
        <v>656</v>
      </c>
      <c r="D55" s="7" t="s">
        <v>567</v>
      </c>
      <c r="E55" s="7">
        <v>3.0</v>
      </c>
      <c r="F55" s="7">
        <v>4.0</v>
      </c>
      <c r="G55" t="b">
        <v>0</v>
      </c>
      <c r="H55" s="7" t="s">
        <v>657</v>
      </c>
      <c r="I55" s="7" t="s">
        <v>657</v>
      </c>
      <c r="J55" s="7" t="s">
        <v>557</v>
      </c>
    </row>
    <row r="56">
      <c r="A56" s="7" t="s">
        <v>619</v>
      </c>
      <c r="B56" s="7" t="s">
        <v>619</v>
      </c>
      <c r="C56" s="7" t="s">
        <v>656</v>
      </c>
      <c r="D56" s="7" t="s">
        <v>567</v>
      </c>
      <c r="E56" s="7">
        <v>2.0</v>
      </c>
      <c r="F56" s="7">
        <v>4.0</v>
      </c>
      <c r="G56" t="b">
        <v>0</v>
      </c>
      <c r="H56" s="7" t="s">
        <v>619</v>
      </c>
      <c r="I56" s="7" t="s">
        <v>619</v>
      </c>
      <c r="J56" s="7" t="s">
        <v>557</v>
      </c>
    </row>
    <row r="57">
      <c r="A57" s="7" t="s">
        <v>658</v>
      </c>
      <c r="B57" s="7" t="s">
        <v>659</v>
      </c>
      <c r="C57" s="7" t="s">
        <v>553</v>
      </c>
      <c r="D57" s="7" t="s">
        <v>564</v>
      </c>
      <c r="E57" s="7">
        <v>4.0</v>
      </c>
      <c r="F57" s="7"/>
      <c r="G57" s="7" t="b">
        <v>1</v>
      </c>
      <c r="H57" s="7" t="s">
        <v>659</v>
      </c>
      <c r="I57" s="7" t="s">
        <v>660</v>
      </c>
      <c r="J57" s="7" t="s">
        <v>557</v>
      </c>
    </row>
    <row r="58">
      <c r="A58" s="7" t="s">
        <v>661</v>
      </c>
      <c r="B58" s="7" t="s">
        <v>662</v>
      </c>
      <c r="C58" s="7" t="s">
        <v>553</v>
      </c>
      <c r="D58" s="7" t="s">
        <v>564</v>
      </c>
      <c r="E58" s="7">
        <v>4.0</v>
      </c>
      <c r="F58" s="7"/>
      <c r="G58" s="7" t="b">
        <v>1</v>
      </c>
      <c r="H58" s="7" t="s">
        <v>662</v>
      </c>
      <c r="I58" s="7" t="s">
        <v>660</v>
      </c>
      <c r="J58" s="7" t="s">
        <v>557</v>
      </c>
    </row>
    <row r="59">
      <c r="A59" s="7" t="s">
        <v>663</v>
      </c>
      <c r="B59" s="7" t="s">
        <v>660</v>
      </c>
      <c r="C59" s="7" t="s">
        <v>551</v>
      </c>
      <c r="D59" s="7" t="s">
        <v>564</v>
      </c>
      <c r="E59" s="7">
        <v>4.0</v>
      </c>
      <c r="F59" s="7"/>
      <c r="G59" s="7" t="b">
        <v>1</v>
      </c>
      <c r="H59" s="7" t="s">
        <v>660</v>
      </c>
      <c r="I59" s="7" t="s">
        <v>660</v>
      </c>
      <c r="J59" s="7" t="s">
        <v>557</v>
      </c>
    </row>
    <row r="60">
      <c r="A60" s="7" t="s">
        <v>664</v>
      </c>
      <c r="B60" s="7" t="s">
        <v>664</v>
      </c>
      <c r="C60" s="7" t="s">
        <v>656</v>
      </c>
      <c r="D60" s="7" t="s">
        <v>564</v>
      </c>
      <c r="E60" s="7">
        <v>6.0</v>
      </c>
      <c r="G60" t="b">
        <v>0</v>
      </c>
      <c r="H60" s="7" t="s">
        <v>664</v>
      </c>
      <c r="I60" s="7" t="s">
        <v>665</v>
      </c>
      <c r="J60" s="7" t="s">
        <v>557</v>
      </c>
    </row>
    <row r="61">
      <c r="A61" s="7" t="s">
        <v>666</v>
      </c>
      <c r="B61" s="7" t="s">
        <v>666</v>
      </c>
      <c r="C61" s="7" t="s">
        <v>656</v>
      </c>
      <c r="D61" s="7" t="s">
        <v>564</v>
      </c>
      <c r="E61" s="7">
        <v>6.0</v>
      </c>
      <c r="G61" t="b">
        <v>0</v>
      </c>
      <c r="H61" s="7" t="s">
        <v>666</v>
      </c>
      <c r="I61" s="7" t="s">
        <v>665</v>
      </c>
      <c r="J61" s="7" t="s">
        <v>557</v>
      </c>
    </row>
    <row r="62">
      <c r="A62" s="7" t="s">
        <v>667</v>
      </c>
      <c r="B62" s="7" t="s">
        <v>668</v>
      </c>
      <c r="C62" s="7" t="s">
        <v>553</v>
      </c>
      <c r="D62" s="7" t="s">
        <v>564</v>
      </c>
      <c r="E62" s="7">
        <v>1.0</v>
      </c>
      <c r="F62" s="7">
        <v>4.0</v>
      </c>
      <c r="G62" s="7" t="b">
        <v>1</v>
      </c>
      <c r="H62" s="7" t="s">
        <v>669</v>
      </c>
      <c r="I62" s="7" t="s">
        <v>669</v>
      </c>
      <c r="J62" s="7" t="s">
        <v>557</v>
      </c>
    </row>
    <row r="63">
      <c r="A63" s="7" t="s">
        <v>309</v>
      </c>
      <c r="B63" s="7" t="s">
        <v>670</v>
      </c>
      <c r="C63" s="7" t="s">
        <v>553</v>
      </c>
      <c r="D63" s="7" t="s">
        <v>564</v>
      </c>
      <c r="E63" s="7">
        <v>1.0</v>
      </c>
      <c r="F63" s="7">
        <v>4.0</v>
      </c>
      <c r="G63" s="7" t="b">
        <v>1</v>
      </c>
      <c r="H63" s="7" t="s">
        <v>669</v>
      </c>
      <c r="I63" s="7" t="s">
        <v>669</v>
      </c>
      <c r="J63" s="7" t="s">
        <v>557</v>
      </c>
    </row>
    <row r="64">
      <c r="A64" s="7" t="s">
        <v>296</v>
      </c>
      <c r="B64" s="7" t="s">
        <v>669</v>
      </c>
      <c r="C64" s="7" t="s">
        <v>552</v>
      </c>
      <c r="D64" s="7" t="s">
        <v>564</v>
      </c>
      <c r="E64" s="7">
        <v>1.0</v>
      </c>
      <c r="F64" s="7">
        <v>4.0</v>
      </c>
      <c r="G64" s="7" t="b">
        <v>1</v>
      </c>
      <c r="H64" s="7" t="s">
        <v>669</v>
      </c>
      <c r="I64" s="7" t="s">
        <v>669</v>
      </c>
      <c r="J64" s="7" t="s">
        <v>557</v>
      </c>
    </row>
    <row r="65">
      <c r="A65" s="7" t="s">
        <v>671</v>
      </c>
      <c r="B65" s="7" t="s">
        <v>672</v>
      </c>
      <c r="C65" s="7" t="s">
        <v>553</v>
      </c>
      <c r="D65" s="7" t="s">
        <v>564</v>
      </c>
      <c r="E65" s="7">
        <v>1.0</v>
      </c>
      <c r="F65" s="7">
        <v>4.0</v>
      </c>
      <c r="G65" s="7" t="b">
        <v>1</v>
      </c>
      <c r="H65" s="7" t="s">
        <v>672</v>
      </c>
      <c r="I65" s="7" t="s">
        <v>672</v>
      </c>
      <c r="J65" s="7" t="s">
        <v>557</v>
      </c>
    </row>
    <row r="66">
      <c r="A66" s="7" t="s">
        <v>673</v>
      </c>
      <c r="B66" s="7" t="s">
        <v>674</v>
      </c>
      <c r="C66" s="7" t="s">
        <v>553</v>
      </c>
      <c r="D66" s="7" t="s">
        <v>564</v>
      </c>
      <c r="E66" s="7">
        <v>1.0</v>
      </c>
      <c r="F66" s="7">
        <v>4.0</v>
      </c>
      <c r="G66" s="7" t="b">
        <v>1</v>
      </c>
      <c r="H66" s="7" t="s">
        <v>675</v>
      </c>
      <c r="I66" s="7" t="s">
        <v>675</v>
      </c>
      <c r="J66" s="7" t="s">
        <v>557</v>
      </c>
    </row>
    <row r="67">
      <c r="A67" s="7" t="s">
        <v>676</v>
      </c>
      <c r="B67" s="7" t="s">
        <v>676</v>
      </c>
      <c r="C67" s="7" t="s">
        <v>552</v>
      </c>
      <c r="D67" s="7" t="s">
        <v>564</v>
      </c>
      <c r="E67" s="7">
        <v>1.0</v>
      </c>
      <c r="F67" s="7">
        <v>4.0</v>
      </c>
      <c r="G67" s="7" t="b">
        <v>1</v>
      </c>
      <c r="H67" s="7" t="s">
        <v>675</v>
      </c>
      <c r="I67" s="7" t="s">
        <v>675</v>
      </c>
      <c r="J67" s="7" t="s">
        <v>557</v>
      </c>
    </row>
    <row r="68">
      <c r="A68" s="7" t="s">
        <v>677</v>
      </c>
      <c r="B68" s="7" t="s">
        <v>678</v>
      </c>
      <c r="C68" s="7" t="s">
        <v>553</v>
      </c>
      <c r="D68" s="7" t="s">
        <v>564</v>
      </c>
      <c r="E68" s="7">
        <v>1.0</v>
      </c>
      <c r="F68" s="7">
        <v>4.0</v>
      </c>
      <c r="G68" s="7" t="b">
        <v>1</v>
      </c>
      <c r="H68" s="7" t="s">
        <v>675</v>
      </c>
      <c r="I68" s="7" t="s">
        <v>675</v>
      </c>
      <c r="J68" s="7" t="s">
        <v>557</v>
      </c>
    </row>
    <row r="69">
      <c r="A69" s="7" t="s">
        <v>679</v>
      </c>
      <c r="B69" s="7" t="s">
        <v>680</v>
      </c>
      <c r="C69" s="7" t="s">
        <v>553</v>
      </c>
      <c r="D69" s="7" t="s">
        <v>564</v>
      </c>
      <c r="E69" s="7">
        <v>1.0</v>
      </c>
      <c r="F69" s="7">
        <v>4.0</v>
      </c>
      <c r="G69" s="7" t="b">
        <v>1</v>
      </c>
      <c r="H69" s="7" t="s">
        <v>675</v>
      </c>
      <c r="I69" s="7" t="s">
        <v>675</v>
      </c>
      <c r="J69" s="7" t="s">
        <v>557</v>
      </c>
    </row>
    <row r="70">
      <c r="A70" s="7" t="s">
        <v>681</v>
      </c>
      <c r="B70" s="7" t="s">
        <v>678</v>
      </c>
      <c r="C70" s="7" t="s">
        <v>552</v>
      </c>
      <c r="D70" s="7" t="s">
        <v>564</v>
      </c>
      <c r="E70" s="7">
        <v>1.0</v>
      </c>
      <c r="F70" s="7">
        <v>4.0</v>
      </c>
      <c r="G70" s="7" t="b">
        <v>1</v>
      </c>
      <c r="H70" s="7" t="s">
        <v>675</v>
      </c>
      <c r="I70" s="7" t="s">
        <v>675</v>
      </c>
      <c r="J70" s="7" t="s">
        <v>557</v>
      </c>
    </row>
    <row r="71">
      <c r="A71" s="7" t="s">
        <v>682</v>
      </c>
      <c r="B71" s="7" t="s">
        <v>675</v>
      </c>
      <c r="C71" s="7" t="s">
        <v>560</v>
      </c>
      <c r="D71" s="7" t="s">
        <v>564</v>
      </c>
      <c r="E71" s="7">
        <v>1.0</v>
      </c>
      <c r="F71" s="7">
        <v>4.0</v>
      </c>
      <c r="G71" s="7" t="b">
        <v>1</v>
      </c>
      <c r="H71" s="7" t="s">
        <v>675</v>
      </c>
      <c r="I71" s="7" t="s">
        <v>675</v>
      </c>
      <c r="J71" s="7" t="s">
        <v>557</v>
      </c>
    </row>
    <row r="72">
      <c r="A72" s="7" t="s">
        <v>683</v>
      </c>
      <c r="B72" s="7" t="s">
        <v>684</v>
      </c>
      <c r="C72" s="7" t="s">
        <v>553</v>
      </c>
      <c r="D72" s="7" t="s">
        <v>564</v>
      </c>
      <c r="E72" s="7">
        <v>1.0</v>
      </c>
      <c r="F72" s="7">
        <v>4.0</v>
      </c>
      <c r="G72" s="7" t="b">
        <v>1</v>
      </c>
      <c r="H72" s="7" t="s">
        <v>675</v>
      </c>
      <c r="I72" s="7" t="s">
        <v>675</v>
      </c>
      <c r="J72" s="7" t="s">
        <v>557</v>
      </c>
    </row>
    <row r="73">
      <c r="A73" s="7" t="s">
        <v>685</v>
      </c>
      <c r="B73" s="7" t="s">
        <v>686</v>
      </c>
      <c r="C73" s="7" t="s">
        <v>551</v>
      </c>
      <c r="D73" s="7" t="s">
        <v>564</v>
      </c>
      <c r="E73" s="7">
        <v>1.0</v>
      </c>
      <c r="F73" s="7">
        <v>4.0</v>
      </c>
      <c r="G73" s="7" t="b">
        <v>1</v>
      </c>
      <c r="H73" s="7" t="s">
        <v>686</v>
      </c>
      <c r="I73" s="7" t="s">
        <v>316</v>
      </c>
      <c r="J73" s="7" t="s">
        <v>557</v>
      </c>
    </row>
    <row r="74">
      <c r="A74" s="7" t="s">
        <v>687</v>
      </c>
      <c r="B74" s="7" t="s">
        <v>316</v>
      </c>
      <c r="C74" s="7" t="s">
        <v>656</v>
      </c>
      <c r="D74" s="7" t="s">
        <v>564</v>
      </c>
      <c r="F74" s="7">
        <v>4.0</v>
      </c>
      <c r="G74" t="b">
        <v>0</v>
      </c>
      <c r="H74" s="7" t="s">
        <v>316</v>
      </c>
      <c r="I74" s="7" t="s">
        <v>316</v>
      </c>
      <c r="J74" s="7" t="s">
        <v>557</v>
      </c>
    </row>
    <row r="75">
      <c r="A75" s="7" t="s">
        <v>688</v>
      </c>
      <c r="B75" s="7" t="s">
        <v>689</v>
      </c>
      <c r="C75" s="7" t="s">
        <v>553</v>
      </c>
      <c r="D75" s="7" t="s">
        <v>564</v>
      </c>
      <c r="E75" s="7">
        <v>1.0</v>
      </c>
      <c r="F75" s="7">
        <v>4.0</v>
      </c>
      <c r="G75" s="7" t="b">
        <v>1</v>
      </c>
      <c r="H75" s="7" t="s">
        <v>689</v>
      </c>
      <c r="I75" s="7" t="s">
        <v>690</v>
      </c>
      <c r="J75" s="7" t="s">
        <v>557</v>
      </c>
    </row>
    <row r="76">
      <c r="A76" s="7" t="s">
        <v>691</v>
      </c>
      <c r="B76" s="7" t="s">
        <v>692</v>
      </c>
      <c r="C76" s="7" t="s">
        <v>553</v>
      </c>
      <c r="D76" s="7" t="s">
        <v>564</v>
      </c>
      <c r="E76" s="7">
        <v>1.0</v>
      </c>
      <c r="F76" s="7">
        <v>4.0</v>
      </c>
      <c r="G76" s="7" t="b">
        <v>1</v>
      </c>
      <c r="H76" s="7" t="s">
        <v>692</v>
      </c>
      <c r="I76" s="7" t="s">
        <v>690</v>
      </c>
      <c r="J76" s="7" t="s">
        <v>557</v>
      </c>
    </row>
    <row r="77">
      <c r="A77" s="7" t="s">
        <v>693</v>
      </c>
      <c r="B77" s="7" t="s">
        <v>694</v>
      </c>
      <c r="C77" s="7" t="s">
        <v>695</v>
      </c>
      <c r="D77" s="7" t="s">
        <v>564</v>
      </c>
      <c r="E77" s="7">
        <v>1.0</v>
      </c>
      <c r="F77" s="7">
        <v>4.0</v>
      </c>
      <c r="G77" s="7" t="b">
        <v>1</v>
      </c>
      <c r="H77" s="7" t="s">
        <v>694</v>
      </c>
      <c r="I77" s="7" t="s">
        <v>690</v>
      </c>
      <c r="J77" s="7" t="s">
        <v>557</v>
      </c>
    </row>
    <row r="78">
      <c r="A78" s="7" t="s">
        <v>696</v>
      </c>
      <c r="B78" s="7" t="s">
        <v>697</v>
      </c>
      <c r="C78" s="7" t="s">
        <v>553</v>
      </c>
      <c r="D78" s="7" t="s">
        <v>564</v>
      </c>
      <c r="E78" s="7">
        <v>1.0</v>
      </c>
      <c r="F78" s="7">
        <v>4.0</v>
      </c>
      <c r="G78" s="7" t="b">
        <v>1</v>
      </c>
      <c r="H78" s="7" t="s">
        <v>697</v>
      </c>
      <c r="I78" s="7" t="s">
        <v>690</v>
      </c>
      <c r="J78" s="7" t="s">
        <v>557</v>
      </c>
    </row>
    <row r="79">
      <c r="A79" s="7" t="s">
        <v>698</v>
      </c>
      <c r="B79" s="7" t="s">
        <v>690</v>
      </c>
      <c r="C79" s="7" t="s">
        <v>552</v>
      </c>
      <c r="D79" s="7" t="s">
        <v>564</v>
      </c>
      <c r="E79" s="7">
        <v>1.0</v>
      </c>
      <c r="F79" s="7">
        <v>4.0</v>
      </c>
      <c r="G79" s="7" t="b">
        <v>1</v>
      </c>
      <c r="H79" s="7" t="s">
        <v>690</v>
      </c>
      <c r="I79" s="7" t="s">
        <v>690</v>
      </c>
      <c r="J79" s="7" t="s">
        <v>557</v>
      </c>
    </row>
    <row r="80">
      <c r="A80" s="7" t="s">
        <v>699</v>
      </c>
      <c r="B80" s="7" t="s">
        <v>700</v>
      </c>
      <c r="C80" s="7" t="s">
        <v>553</v>
      </c>
      <c r="D80" s="7" t="s">
        <v>564</v>
      </c>
      <c r="E80" s="7">
        <v>1.0</v>
      </c>
      <c r="F80" s="7">
        <v>4.0</v>
      </c>
      <c r="G80" s="7" t="b">
        <v>1</v>
      </c>
      <c r="H80" s="7" t="s">
        <v>700</v>
      </c>
      <c r="I80" s="7" t="s">
        <v>690</v>
      </c>
      <c r="J80" s="7" t="s">
        <v>557</v>
      </c>
    </row>
    <row r="81">
      <c r="A81" s="63" t="s">
        <v>701</v>
      </c>
      <c r="B81" s="7" t="s">
        <v>702</v>
      </c>
      <c r="C81" s="7" t="s">
        <v>552</v>
      </c>
      <c r="D81" s="7" t="s">
        <v>564</v>
      </c>
      <c r="E81" s="7">
        <v>2.0</v>
      </c>
      <c r="F81" s="7"/>
      <c r="G81" s="7" t="b">
        <v>1</v>
      </c>
      <c r="H81" s="7" t="s">
        <v>702</v>
      </c>
      <c r="I81" s="7" t="s">
        <v>703</v>
      </c>
      <c r="J81" s="7" t="s">
        <v>704</v>
      </c>
    </row>
    <row r="82">
      <c r="A82" s="63" t="s">
        <v>705</v>
      </c>
      <c r="B82" s="7" t="s">
        <v>706</v>
      </c>
      <c r="C82" s="7" t="s">
        <v>553</v>
      </c>
      <c r="D82" s="7" t="s">
        <v>564</v>
      </c>
      <c r="E82" s="7">
        <v>2.0</v>
      </c>
      <c r="F82" s="7"/>
      <c r="G82" s="7" t="b">
        <v>1</v>
      </c>
      <c r="H82" s="7" t="s">
        <v>706</v>
      </c>
      <c r="I82" s="7" t="s">
        <v>703</v>
      </c>
      <c r="J82" s="7" t="s">
        <v>704</v>
      </c>
    </row>
    <row r="83">
      <c r="A83" s="64" t="s">
        <v>707</v>
      </c>
      <c r="B83" s="7" t="s">
        <v>708</v>
      </c>
      <c r="C83" s="7" t="s">
        <v>553</v>
      </c>
      <c r="D83" s="7" t="s">
        <v>564</v>
      </c>
      <c r="E83" s="7">
        <v>1.0</v>
      </c>
      <c r="F83" s="7"/>
      <c r="G83" s="7" t="b">
        <v>1</v>
      </c>
      <c r="H83" s="7" t="s">
        <v>708</v>
      </c>
      <c r="I83" s="7" t="s">
        <v>709</v>
      </c>
      <c r="J83" s="7" t="s">
        <v>710</v>
      </c>
    </row>
    <row r="84">
      <c r="A84" s="64" t="s">
        <v>711</v>
      </c>
      <c r="B84" s="7" t="s">
        <v>712</v>
      </c>
      <c r="C84" s="7" t="s">
        <v>553</v>
      </c>
      <c r="D84" s="7" t="s">
        <v>564</v>
      </c>
      <c r="E84" s="7">
        <v>1.0</v>
      </c>
      <c r="F84" s="7"/>
      <c r="G84" s="7" t="b">
        <v>1</v>
      </c>
      <c r="H84" s="7" t="s">
        <v>712</v>
      </c>
      <c r="I84" s="7" t="s">
        <v>709</v>
      </c>
      <c r="J84" s="7" t="s">
        <v>710</v>
      </c>
    </row>
    <row r="85">
      <c r="A85" s="64" t="s">
        <v>713</v>
      </c>
      <c r="B85" s="7" t="s">
        <v>714</v>
      </c>
      <c r="C85" s="7" t="s">
        <v>552</v>
      </c>
      <c r="D85" s="7" t="s">
        <v>564</v>
      </c>
      <c r="E85" s="7">
        <v>1.0</v>
      </c>
      <c r="F85" s="7"/>
      <c r="G85" s="7" t="b">
        <v>1</v>
      </c>
      <c r="H85" s="7" t="s">
        <v>714</v>
      </c>
      <c r="I85" s="7" t="s">
        <v>709</v>
      </c>
      <c r="J85" s="7" t="s">
        <v>710</v>
      </c>
    </row>
    <row r="86">
      <c r="A86" s="64" t="s">
        <v>298</v>
      </c>
      <c r="B86" s="7" t="s">
        <v>715</v>
      </c>
      <c r="C86" s="7" t="s">
        <v>656</v>
      </c>
      <c r="D86" s="7" t="s">
        <v>564</v>
      </c>
      <c r="E86" s="7">
        <v>1.0</v>
      </c>
      <c r="F86" s="7"/>
      <c r="G86" s="7" t="b">
        <v>1</v>
      </c>
      <c r="H86" s="7" t="s">
        <v>715</v>
      </c>
      <c r="I86" s="7" t="s">
        <v>709</v>
      </c>
      <c r="J86" s="7" t="s">
        <v>710</v>
      </c>
    </row>
    <row r="87">
      <c r="A87" s="7" t="s">
        <v>189</v>
      </c>
      <c r="B87" s="7" t="s">
        <v>189</v>
      </c>
      <c r="C87" s="7" t="s">
        <v>716</v>
      </c>
      <c r="D87" s="7" t="s">
        <v>567</v>
      </c>
      <c r="E87" s="7">
        <v>5.0</v>
      </c>
      <c r="G87" t="b">
        <v>0</v>
      </c>
      <c r="H87" s="7" t="s">
        <v>717</v>
      </c>
      <c r="I87" s="7" t="s">
        <v>717</v>
      </c>
      <c r="J87" s="7" t="s">
        <v>557</v>
      </c>
    </row>
    <row r="88">
      <c r="A88" s="7" t="s">
        <v>718</v>
      </c>
      <c r="B88" s="7" t="s">
        <v>718</v>
      </c>
      <c r="C88" s="7" t="s">
        <v>716</v>
      </c>
      <c r="D88" s="7" t="s">
        <v>567</v>
      </c>
      <c r="E88" s="7">
        <v>4.0</v>
      </c>
      <c r="G88" t="b">
        <v>0</v>
      </c>
      <c r="H88" s="7" t="s">
        <v>718</v>
      </c>
      <c r="I88" s="7" t="s">
        <v>718</v>
      </c>
      <c r="J88" s="7" t="s">
        <v>557</v>
      </c>
    </row>
    <row r="89">
      <c r="A89" s="7" t="s">
        <v>187</v>
      </c>
      <c r="B89" s="7" t="s">
        <v>187</v>
      </c>
      <c r="C89" s="7" t="s">
        <v>716</v>
      </c>
      <c r="D89" s="7" t="s">
        <v>567</v>
      </c>
      <c r="E89" s="7">
        <v>3.0</v>
      </c>
      <c r="G89" t="b">
        <v>0</v>
      </c>
      <c r="H89" s="7" t="s">
        <v>719</v>
      </c>
      <c r="I89" s="7" t="s">
        <v>719</v>
      </c>
      <c r="J89" s="7" t="s">
        <v>557</v>
      </c>
    </row>
    <row r="90">
      <c r="A90" s="7" t="s">
        <v>209</v>
      </c>
      <c r="B90" s="7" t="s">
        <v>209</v>
      </c>
      <c r="C90" s="7" t="s">
        <v>716</v>
      </c>
      <c r="D90" s="7" t="s">
        <v>567</v>
      </c>
      <c r="E90" s="7">
        <v>2.0</v>
      </c>
      <c r="G90" t="b">
        <v>0</v>
      </c>
      <c r="H90" s="7" t="s">
        <v>720</v>
      </c>
      <c r="I90" s="7" t="s">
        <v>720</v>
      </c>
      <c r="J90" s="7" t="s">
        <v>557</v>
      </c>
    </row>
    <row r="91">
      <c r="A91" s="7" t="s">
        <v>721</v>
      </c>
      <c r="B91" s="7" t="s">
        <v>721</v>
      </c>
      <c r="C91" s="7" t="s">
        <v>716</v>
      </c>
      <c r="D91" s="7" t="s">
        <v>564</v>
      </c>
      <c r="E91" s="7">
        <v>1.0</v>
      </c>
      <c r="G91" t="b">
        <v>0</v>
      </c>
      <c r="H91" s="7" t="s">
        <v>721</v>
      </c>
      <c r="I91" s="7" t="s">
        <v>721</v>
      </c>
      <c r="J91" s="7" t="s">
        <v>557</v>
      </c>
    </row>
    <row r="92">
      <c r="A92" s="7" t="s">
        <v>183</v>
      </c>
      <c r="B92" s="7" t="s">
        <v>183</v>
      </c>
      <c r="C92" s="7" t="s">
        <v>722</v>
      </c>
      <c r="D92" s="7" t="s">
        <v>567</v>
      </c>
      <c r="G92" t="b">
        <v>0</v>
      </c>
      <c r="H92" s="7" t="s">
        <v>183</v>
      </c>
      <c r="I92" s="7" t="s">
        <v>183</v>
      </c>
      <c r="J92" s="7" t="s">
        <v>557</v>
      </c>
    </row>
    <row r="93">
      <c r="A93" s="7" t="s">
        <v>723</v>
      </c>
      <c r="B93" s="7" t="s">
        <v>724</v>
      </c>
      <c r="C93" s="7" t="s">
        <v>560</v>
      </c>
      <c r="D93" s="7" t="s">
        <v>567</v>
      </c>
      <c r="E93" s="7">
        <v>5.0</v>
      </c>
      <c r="F93" s="7">
        <v>1.0</v>
      </c>
      <c r="G93" t="b">
        <v>0</v>
      </c>
      <c r="H93" s="7" t="s">
        <v>724</v>
      </c>
      <c r="I93" s="7" t="s">
        <v>724</v>
      </c>
      <c r="J93" s="7" t="s">
        <v>557</v>
      </c>
    </row>
    <row r="94">
      <c r="A94" s="7" t="s">
        <v>725</v>
      </c>
      <c r="B94" s="7" t="s">
        <v>726</v>
      </c>
      <c r="C94" s="7" t="s">
        <v>560</v>
      </c>
      <c r="D94" s="7" t="s">
        <v>567</v>
      </c>
      <c r="E94" s="7">
        <v>3.0</v>
      </c>
      <c r="F94" s="7">
        <v>1.0</v>
      </c>
      <c r="G94" t="b">
        <v>0</v>
      </c>
      <c r="H94" s="7" t="s">
        <v>726</v>
      </c>
      <c r="I94" s="7" t="s">
        <v>726</v>
      </c>
      <c r="J94" s="7" t="s">
        <v>557</v>
      </c>
    </row>
    <row r="95">
      <c r="A95" s="65" t="s">
        <v>727</v>
      </c>
      <c r="G95" t="b">
        <v>0</v>
      </c>
      <c r="H95" s="65" t="s">
        <v>727</v>
      </c>
      <c r="J95" s="7" t="s">
        <v>728</v>
      </c>
    </row>
    <row r="96">
      <c r="A96" s="65" t="s">
        <v>225</v>
      </c>
      <c r="G96" t="b">
        <v>0</v>
      </c>
      <c r="H96" s="65" t="s">
        <v>225</v>
      </c>
      <c r="J96" s="7" t="s">
        <v>728</v>
      </c>
    </row>
    <row r="97">
      <c r="A97" s="65" t="s">
        <v>729</v>
      </c>
      <c r="G97" t="b">
        <v>0</v>
      </c>
      <c r="H97" s="65" t="s">
        <v>729</v>
      </c>
      <c r="J97" s="7" t="s">
        <v>728</v>
      </c>
    </row>
    <row r="98">
      <c r="A98" s="65" t="s">
        <v>248</v>
      </c>
      <c r="F98" s="7"/>
      <c r="G98" s="7" t="b">
        <v>1</v>
      </c>
      <c r="H98" s="65" t="s">
        <v>248</v>
      </c>
      <c r="J98" s="7" t="s">
        <v>728</v>
      </c>
    </row>
    <row r="99">
      <c r="A99" s="65" t="s">
        <v>730</v>
      </c>
      <c r="F99" s="7"/>
      <c r="G99" s="7" t="b">
        <v>1</v>
      </c>
      <c r="H99" s="65" t="s">
        <v>730</v>
      </c>
      <c r="J99" s="7" t="s">
        <v>728</v>
      </c>
    </row>
    <row r="100">
      <c r="A100" s="65" t="s">
        <v>250</v>
      </c>
      <c r="F100" s="7"/>
      <c r="G100" s="7" t="b">
        <v>1</v>
      </c>
      <c r="H100" s="65" t="s">
        <v>250</v>
      </c>
      <c r="J100" s="7" t="s">
        <v>728</v>
      </c>
    </row>
    <row r="101">
      <c r="A101" s="65" t="s">
        <v>731</v>
      </c>
      <c r="F101" s="7"/>
      <c r="G101" s="7" t="b">
        <v>1</v>
      </c>
      <c r="H101" s="65" t="s">
        <v>731</v>
      </c>
      <c r="J101" s="7" t="s">
        <v>728</v>
      </c>
    </row>
    <row r="102">
      <c r="A102" s="65" t="s">
        <v>732</v>
      </c>
      <c r="F102" s="7"/>
      <c r="G102" s="7" t="b">
        <v>1</v>
      </c>
      <c r="H102" s="65" t="s">
        <v>732</v>
      </c>
      <c r="J102" s="7" t="s">
        <v>728</v>
      </c>
    </row>
    <row r="103">
      <c r="A103" s="65" t="s">
        <v>733</v>
      </c>
      <c r="F103" s="7"/>
      <c r="G103" s="7" t="b">
        <v>1</v>
      </c>
      <c r="H103" s="65" t="s">
        <v>733</v>
      </c>
      <c r="J103" s="7" t="s">
        <v>728</v>
      </c>
    </row>
    <row r="104">
      <c r="A104" s="65" t="s">
        <v>734</v>
      </c>
      <c r="F104" s="7"/>
      <c r="G104" s="7" t="b">
        <v>1</v>
      </c>
      <c r="H104" s="65" t="s">
        <v>734</v>
      </c>
      <c r="J104" s="7" t="s">
        <v>728</v>
      </c>
    </row>
    <row r="105">
      <c r="A105" s="65" t="s">
        <v>219</v>
      </c>
      <c r="F105" s="7"/>
      <c r="G105" s="7" t="b">
        <v>1</v>
      </c>
      <c r="H105" s="65" t="s">
        <v>219</v>
      </c>
      <c r="J105" s="7" t="s">
        <v>728</v>
      </c>
    </row>
    <row r="106">
      <c r="A106" s="65" t="s">
        <v>735</v>
      </c>
      <c r="F106" s="7"/>
      <c r="G106" s="7" t="b">
        <v>1</v>
      </c>
      <c r="H106" s="65" t="s">
        <v>735</v>
      </c>
      <c r="J106" s="7" t="s">
        <v>728</v>
      </c>
    </row>
    <row r="107">
      <c r="A107" s="65" t="s">
        <v>736</v>
      </c>
      <c r="F107" s="7"/>
      <c r="G107" s="7" t="b">
        <v>1</v>
      </c>
      <c r="H107" s="65" t="s">
        <v>736</v>
      </c>
      <c r="J107" s="7" t="s">
        <v>728</v>
      </c>
    </row>
    <row r="108">
      <c r="A108" s="65" t="s">
        <v>737</v>
      </c>
      <c r="F108" s="7"/>
      <c r="G108" s="7" t="b">
        <v>1</v>
      </c>
      <c r="H108" s="65" t="s">
        <v>737</v>
      </c>
      <c r="J108" s="7" t="s">
        <v>728</v>
      </c>
    </row>
    <row r="109">
      <c r="A109" s="65" t="s">
        <v>318</v>
      </c>
      <c r="F109" s="7"/>
      <c r="G109" s="7" t="b">
        <v>1</v>
      </c>
      <c r="H109" s="65" t="s">
        <v>318</v>
      </c>
      <c r="J109" s="7" t="s">
        <v>728</v>
      </c>
    </row>
    <row r="110">
      <c r="A110" s="65" t="s">
        <v>738</v>
      </c>
      <c r="F110" s="7"/>
      <c r="G110" s="7" t="b">
        <v>1</v>
      </c>
      <c r="H110" s="65" t="s">
        <v>738</v>
      </c>
      <c r="J110" s="7" t="s">
        <v>728</v>
      </c>
    </row>
    <row r="111">
      <c r="A111" s="65" t="s">
        <v>739</v>
      </c>
      <c r="F111" s="7"/>
      <c r="G111" s="7" t="b">
        <v>1</v>
      </c>
      <c r="H111" s="65" t="s">
        <v>739</v>
      </c>
      <c r="J111" s="7" t="s">
        <v>728</v>
      </c>
    </row>
    <row r="112">
      <c r="A112" s="65" t="s">
        <v>251</v>
      </c>
      <c r="F112" s="7"/>
      <c r="G112" s="7" t="b">
        <v>1</v>
      </c>
      <c r="H112" s="65" t="s">
        <v>251</v>
      </c>
      <c r="J112" s="7" t="s">
        <v>728</v>
      </c>
    </row>
    <row r="113">
      <c r="A113" s="65" t="s">
        <v>740</v>
      </c>
      <c r="F113" s="7"/>
      <c r="G113" s="7" t="b">
        <v>1</v>
      </c>
      <c r="H113" s="65" t="s">
        <v>740</v>
      </c>
      <c r="J113" s="7" t="s">
        <v>728</v>
      </c>
    </row>
    <row r="114">
      <c r="A114" s="65" t="s">
        <v>311</v>
      </c>
      <c r="F114" s="7"/>
      <c r="G114" s="7" t="b">
        <v>1</v>
      </c>
      <c r="H114" s="65" t="s">
        <v>311</v>
      </c>
      <c r="J114" s="7" t="s">
        <v>728</v>
      </c>
    </row>
    <row r="115">
      <c r="A115" s="65" t="s">
        <v>741</v>
      </c>
      <c r="F115" s="7"/>
      <c r="G115" s="7" t="b">
        <v>1</v>
      </c>
      <c r="H115" s="65" t="s">
        <v>741</v>
      </c>
      <c r="J115" s="7" t="s">
        <v>728</v>
      </c>
    </row>
    <row r="116">
      <c r="A116" s="65" t="s">
        <v>742</v>
      </c>
      <c r="F116" s="7"/>
      <c r="G116" s="7" t="b">
        <v>1</v>
      </c>
      <c r="H116" s="65" t="s">
        <v>742</v>
      </c>
      <c r="J116" s="7" t="s">
        <v>728</v>
      </c>
    </row>
    <row r="117">
      <c r="A117" s="65" t="s">
        <v>743</v>
      </c>
      <c r="F117" s="7"/>
      <c r="G117" s="7" t="b">
        <v>1</v>
      </c>
      <c r="H117" s="65" t="s">
        <v>743</v>
      </c>
      <c r="J117" s="7" t="s">
        <v>728</v>
      </c>
    </row>
    <row r="118">
      <c r="A118" s="65" t="s">
        <v>744</v>
      </c>
      <c r="F118" s="7"/>
      <c r="G118" s="7" t="b">
        <v>1</v>
      </c>
      <c r="H118" s="65" t="s">
        <v>744</v>
      </c>
      <c r="J118" s="7" t="s">
        <v>728</v>
      </c>
    </row>
    <row r="119">
      <c r="A119" s="65" t="s">
        <v>745</v>
      </c>
      <c r="F119" s="7"/>
      <c r="G119" s="7" t="b">
        <v>1</v>
      </c>
      <c r="H119" s="65" t="s">
        <v>745</v>
      </c>
      <c r="J119" s="7" t="s">
        <v>728</v>
      </c>
    </row>
    <row r="120">
      <c r="A120" s="65" t="s">
        <v>746</v>
      </c>
      <c r="F120" s="7"/>
      <c r="G120" s="7" t="b">
        <v>1</v>
      </c>
      <c r="H120" s="65" t="s">
        <v>746</v>
      </c>
      <c r="J120" s="7" t="s">
        <v>728</v>
      </c>
    </row>
    <row r="121">
      <c r="A121" s="65" t="s">
        <v>747</v>
      </c>
      <c r="F121" s="7"/>
      <c r="G121" s="7" t="b">
        <v>1</v>
      </c>
      <c r="H121" s="65" t="s">
        <v>747</v>
      </c>
      <c r="J121" s="7" t="s">
        <v>728</v>
      </c>
    </row>
    <row r="122">
      <c r="A122" s="65" t="s">
        <v>748</v>
      </c>
      <c r="F122" s="7"/>
      <c r="G122" s="7" t="b">
        <v>1</v>
      </c>
      <c r="H122" s="65" t="s">
        <v>748</v>
      </c>
      <c r="J122" s="7" t="s">
        <v>728</v>
      </c>
    </row>
    <row r="123">
      <c r="A123" s="65" t="s">
        <v>749</v>
      </c>
      <c r="F123" s="7"/>
      <c r="G123" s="7" t="b">
        <v>1</v>
      </c>
      <c r="H123" s="65" t="s">
        <v>749</v>
      </c>
      <c r="J123" s="7" t="s">
        <v>728</v>
      </c>
    </row>
    <row r="124">
      <c r="A124" s="65" t="s">
        <v>750</v>
      </c>
      <c r="F124" s="7"/>
      <c r="G124" s="7" t="b">
        <v>1</v>
      </c>
      <c r="H124" s="65" t="s">
        <v>750</v>
      </c>
      <c r="J124" s="7" t="s">
        <v>728</v>
      </c>
    </row>
    <row r="125">
      <c r="A125" s="65" t="s">
        <v>751</v>
      </c>
      <c r="F125" s="7"/>
      <c r="G125" s="7" t="b">
        <v>1</v>
      </c>
      <c r="H125" s="65" t="s">
        <v>751</v>
      </c>
      <c r="J125" s="7" t="s">
        <v>728</v>
      </c>
    </row>
    <row r="126">
      <c r="A126" s="65" t="s">
        <v>752</v>
      </c>
      <c r="F126" s="7"/>
      <c r="G126" s="7" t="b">
        <v>1</v>
      </c>
      <c r="H126" s="65" t="s">
        <v>752</v>
      </c>
      <c r="J126" s="7" t="s">
        <v>728</v>
      </c>
    </row>
    <row r="127">
      <c r="A127" s="65" t="s">
        <v>753</v>
      </c>
      <c r="F127" s="7"/>
      <c r="G127" s="7" t="b">
        <v>1</v>
      </c>
      <c r="H127" s="65" t="s">
        <v>753</v>
      </c>
      <c r="J127" s="7" t="s">
        <v>728</v>
      </c>
    </row>
    <row r="128">
      <c r="A128" s="65" t="s">
        <v>754</v>
      </c>
      <c r="F128" s="7"/>
      <c r="G128" s="7" t="b">
        <v>1</v>
      </c>
      <c r="H128" s="65" t="s">
        <v>754</v>
      </c>
      <c r="J128" s="7" t="s">
        <v>728</v>
      </c>
    </row>
    <row r="129">
      <c r="A129" s="65" t="s">
        <v>755</v>
      </c>
      <c r="F129" s="7"/>
      <c r="G129" s="7" t="b">
        <v>1</v>
      </c>
      <c r="H129" s="65" t="s">
        <v>755</v>
      </c>
      <c r="J129" s="7" t="s">
        <v>728</v>
      </c>
    </row>
    <row r="130">
      <c r="A130" s="65" t="s">
        <v>756</v>
      </c>
      <c r="F130" s="7"/>
      <c r="G130" s="7" t="b">
        <v>1</v>
      </c>
      <c r="H130" s="65" t="s">
        <v>756</v>
      </c>
      <c r="J130" s="7" t="s">
        <v>728</v>
      </c>
    </row>
    <row r="131">
      <c r="A131" s="65" t="s">
        <v>757</v>
      </c>
      <c r="F131" s="7"/>
      <c r="G131" s="7" t="b">
        <v>1</v>
      </c>
      <c r="H131" s="65" t="s">
        <v>757</v>
      </c>
      <c r="J131" s="7" t="s">
        <v>728</v>
      </c>
    </row>
    <row r="132">
      <c r="A132" s="65" t="s">
        <v>758</v>
      </c>
      <c r="F132" s="7"/>
      <c r="G132" s="7" t="b">
        <v>1</v>
      </c>
      <c r="H132" s="65" t="s">
        <v>758</v>
      </c>
      <c r="J132" s="7" t="s">
        <v>728</v>
      </c>
    </row>
    <row r="133">
      <c r="A133" s="65" t="s">
        <v>759</v>
      </c>
      <c r="F133" s="7"/>
      <c r="G133" s="7" t="b">
        <v>1</v>
      </c>
      <c r="H133" s="65" t="s">
        <v>759</v>
      </c>
      <c r="J133" s="7" t="s">
        <v>728</v>
      </c>
    </row>
    <row r="134">
      <c r="A134" s="65" t="s">
        <v>760</v>
      </c>
      <c r="F134" s="7"/>
      <c r="G134" s="7" t="b">
        <v>1</v>
      </c>
      <c r="H134" s="65" t="s">
        <v>760</v>
      </c>
      <c r="J134" s="7" t="s">
        <v>728</v>
      </c>
    </row>
    <row r="135">
      <c r="A135" s="65" t="s">
        <v>761</v>
      </c>
      <c r="F135" s="7"/>
      <c r="G135" s="7" t="b">
        <v>1</v>
      </c>
      <c r="H135" s="65" t="s">
        <v>761</v>
      </c>
      <c r="J135" s="7" t="s">
        <v>728</v>
      </c>
    </row>
    <row r="136">
      <c r="A136" s="65" t="s">
        <v>762</v>
      </c>
      <c r="F136" s="7"/>
      <c r="G136" s="7" t="b">
        <v>1</v>
      </c>
      <c r="H136" s="65" t="s">
        <v>762</v>
      </c>
      <c r="J136" s="7" t="s">
        <v>728</v>
      </c>
    </row>
    <row r="137">
      <c r="A137" s="65" t="s">
        <v>192</v>
      </c>
      <c r="F137" s="7"/>
      <c r="G137" s="7" t="b">
        <v>1</v>
      </c>
      <c r="H137" s="65" t="s">
        <v>192</v>
      </c>
      <c r="J137" s="7" t="s">
        <v>728</v>
      </c>
    </row>
    <row r="138">
      <c r="A138" s="65" t="s">
        <v>763</v>
      </c>
      <c r="F138" s="7"/>
      <c r="G138" s="7" t="b">
        <v>1</v>
      </c>
      <c r="H138" s="65" t="s">
        <v>763</v>
      </c>
      <c r="J138" s="7" t="s">
        <v>728</v>
      </c>
    </row>
    <row r="139">
      <c r="A139" s="65" t="s">
        <v>764</v>
      </c>
      <c r="F139" s="7"/>
      <c r="G139" s="7" t="b">
        <v>1</v>
      </c>
      <c r="H139" s="65" t="s">
        <v>764</v>
      </c>
      <c r="J139" s="7" t="s">
        <v>728</v>
      </c>
    </row>
    <row r="140">
      <c r="A140" s="65" t="s">
        <v>765</v>
      </c>
      <c r="F140" s="7"/>
      <c r="G140" s="7" t="b">
        <v>1</v>
      </c>
      <c r="H140" s="65" t="s">
        <v>765</v>
      </c>
      <c r="J140" s="7" t="s">
        <v>728</v>
      </c>
    </row>
    <row r="141">
      <c r="A141" s="65" t="s">
        <v>313</v>
      </c>
      <c r="F141" s="7"/>
      <c r="G141" s="7" t="b">
        <v>1</v>
      </c>
      <c r="H141" s="65" t="s">
        <v>313</v>
      </c>
      <c r="J141" s="7" t="s">
        <v>728</v>
      </c>
    </row>
    <row r="142">
      <c r="A142" s="65" t="s">
        <v>766</v>
      </c>
      <c r="F142" s="7"/>
      <c r="G142" s="7" t="b">
        <v>1</v>
      </c>
      <c r="H142" s="65" t="s">
        <v>766</v>
      </c>
      <c r="J142" s="7" t="s">
        <v>728</v>
      </c>
    </row>
    <row r="143">
      <c r="A143" s="66" t="s">
        <v>272</v>
      </c>
      <c r="B143" s="7" t="s">
        <v>767</v>
      </c>
      <c r="D143" s="7" t="s">
        <v>564</v>
      </c>
      <c r="G143" t="b">
        <v>0</v>
      </c>
      <c r="H143" s="66" t="s">
        <v>272</v>
      </c>
      <c r="J143" s="7" t="s">
        <v>768</v>
      </c>
    </row>
    <row r="144">
      <c r="A144" s="66" t="s">
        <v>769</v>
      </c>
      <c r="B144" s="7" t="s">
        <v>770</v>
      </c>
      <c r="D144" s="7" t="s">
        <v>564</v>
      </c>
      <c r="G144" t="b">
        <v>0</v>
      </c>
      <c r="H144" s="66" t="s">
        <v>769</v>
      </c>
      <c r="J144" s="7" t="s">
        <v>768</v>
      </c>
    </row>
    <row r="145">
      <c r="A145" s="66" t="s">
        <v>771</v>
      </c>
      <c r="B145" s="7" t="s">
        <v>772</v>
      </c>
      <c r="D145" s="7" t="s">
        <v>564</v>
      </c>
      <c r="G145" t="b">
        <v>0</v>
      </c>
      <c r="H145" s="66" t="s">
        <v>771</v>
      </c>
      <c r="J145" s="7" t="s">
        <v>768</v>
      </c>
    </row>
    <row r="146">
      <c r="A146" s="66" t="s">
        <v>773</v>
      </c>
      <c r="B146" s="7" t="s">
        <v>774</v>
      </c>
      <c r="D146" s="7" t="s">
        <v>564</v>
      </c>
      <c r="G146" t="b">
        <v>0</v>
      </c>
      <c r="H146" s="66" t="s">
        <v>773</v>
      </c>
      <c r="J146" s="7" t="s">
        <v>768</v>
      </c>
    </row>
    <row r="147">
      <c r="A147" s="66" t="s">
        <v>775</v>
      </c>
      <c r="B147" s="7" t="s">
        <v>776</v>
      </c>
      <c r="D147" s="7" t="s">
        <v>564</v>
      </c>
      <c r="G147" t="b">
        <v>0</v>
      </c>
      <c r="H147" s="66" t="s">
        <v>775</v>
      </c>
      <c r="J147" s="7" t="s">
        <v>768</v>
      </c>
    </row>
    <row r="148">
      <c r="A148" s="66" t="s">
        <v>281</v>
      </c>
      <c r="B148" s="7" t="s">
        <v>777</v>
      </c>
      <c r="D148" s="7" t="s">
        <v>564</v>
      </c>
      <c r="G148" t="b">
        <v>0</v>
      </c>
      <c r="H148" s="66" t="s">
        <v>281</v>
      </c>
      <c r="J148" s="7" t="s">
        <v>768</v>
      </c>
    </row>
    <row r="149">
      <c r="A149" s="66" t="s">
        <v>778</v>
      </c>
      <c r="B149" s="7" t="s">
        <v>779</v>
      </c>
      <c r="D149" s="7" t="s">
        <v>564</v>
      </c>
      <c r="G149" t="b">
        <v>0</v>
      </c>
      <c r="H149" s="66" t="s">
        <v>778</v>
      </c>
      <c r="J149" s="7" t="s">
        <v>768</v>
      </c>
    </row>
    <row r="150">
      <c r="A150" s="66" t="s">
        <v>780</v>
      </c>
      <c r="B150" s="7" t="s">
        <v>781</v>
      </c>
      <c r="D150" s="7" t="s">
        <v>564</v>
      </c>
      <c r="G150" t="b">
        <v>0</v>
      </c>
      <c r="H150" s="66" t="s">
        <v>780</v>
      </c>
      <c r="J150" s="7" t="s">
        <v>768</v>
      </c>
    </row>
    <row r="151">
      <c r="A151" s="66" t="s">
        <v>782</v>
      </c>
      <c r="B151" s="7" t="s">
        <v>783</v>
      </c>
      <c r="D151" s="7" t="s">
        <v>564</v>
      </c>
      <c r="G151" t="b">
        <v>0</v>
      </c>
      <c r="H151" s="66" t="s">
        <v>782</v>
      </c>
      <c r="J151" s="7" t="s">
        <v>768</v>
      </c>
    </row>
    <row r="152">
      <c r="A152" s="66" t="s">
        <v>784</v>
      </c>
      <c r="B152" s="7" t="s">
        <v>785</v>
      </c>
      <c r="D152" s="7" t="s">
        <v>564</v>
      </c>
      <c r="G152" t="b">
        <v>0</v>
      </c>
      <c r="H152" s="66" t="s">
        <v>784</v>
      </c>
      <c r="J152" s="7" t="s">
        <v>768</v>
      </c>
    </row>
    <row r="153">
      <c r="A153" s="66" t="s">
        <v>786</v>
      </c>
      <c r="B153" s="7" t="s">
        <v>787</v>
      </c>
      <c r="D153" s="7" t="s">
        <v>564</v>
      </c>
      <c r="G153" t="b">
        <v>0</v>
      </c>
      <c r="H153" s="66" t="s">
        <v>786</v>
      </c>
      <c r="J153" s="7" t="s">
        <v>768</v>
      </c>
    </row>
    <row r="154">
      <c r="A154" s="66" t="s">
        <v>788</v>
      </c>
      <c r="B154" s="7" t="s">
        <v>789</v>
      </c>
      <c r="D154" s="7" t="s">
        <v>564</v>
      </c>
      <c r="G154" t="b">
        <v>0</v>
      </c>
      <c r="H154" s="66" t="s">
        <v>788</v>
      </c>
      <c r="J154" s="7" t="s">
        <v>768</v>
      </c>
    </row>
    <row r="155">
      <c r="A155" s="66" t="s">
        <v>790</v>
      </c>
      <c r="B155" s="7" t="s">
        <v>791</v>
      </c>
      <c r="D155" s="7" t="s">
        <v>564</v>
      </c>
      <c r="G155" t="b">
        <v>0</v>
      </c>
      <c r="H155" s="66" t="s">
        <v>790</v>
      </c>
      <c r="J155" s="7" t="s">
        <v>768</v>
      </c>
    </row>
    <row r="156">
      <c r="A156" s="66" t="s">
        <v>792</v>
      </c>
      <c r="D156" s="7" t="s">
        <v>564</v>
      </c>
      <c r="G156" t="b">
        <v>0</v>
      </c>
      <c r="H156" s="66" t="s">
        <v>792</v>
      </c>
      <c r="J156" s="7" t="s">
        <v>768</v>
      </c>
    </row>
    <row r="157">
      <c r="A157" s="66" t="s">
        <v>793</v>
      </c>
      <c r="D157" s="7" t="s">
        <v>564</v>
      </c>
      <c r="G157" t="b">
        <v>0</v>
      </c>
      <c r="H157" s="66" t="s">
        <v>793</v>
      </c>
      <c r="J157" s="7" t="s">
        <v>768</v>
      </c>
    </row>
    <row r="158">
      <c r="A158" s="66" t="s">
        <v>794</v>
      </c>
      <c r="D158" s="7" t="s">
        <v>564</v>
      </c>
      <c r="G158" t="b">
        <v>0</v>
      </c>
      <c r="H158" s="66" t="s">
        <v>794</v>
      </c>
      <c r="J158" s="7" t="s">
        <v>768</v>
      </c>
    </row>
    <row r="159">
      <c r="A159" s="66" t="s">
        <v>795</v>
      </c>
      <c r="B159" s="7" t="s">
        <v>796</v>
      </c>
      <c r="D159" s="7" t="s">
        <v>564</v>
      </c>
      <c r="G159" t="b">
        <v>0</v>
      </c>
      <c r="H159" s="66" t="s">
        <v>795</v>
      </c>
      <c r="J159" s="7" t="s">
        <v>768</v>
      </c>
    </row>
    <row r="160">
      <c r="A160" s="66" t="s">
        <v>797</v>
      </c>
      <c r="B160" s="7" t="s">
        <v>798</v>
      </c>
      <c r="D160" s="7" t="s">
        <v>564</v>
      </c>
      <c r="G160" t="b">
        <v>0</v>
      </c>
      <c r="H160" s="66" t="s">
        <v>797</v>
      </c>
      <c r="J160" s="7" t="s">
        <v>768</v>
      </c>
    </row>
    <row r="161">
      <c r="A161" s="66" t="s">
        <v>799</v>
      </c>
      <c r="B161" s="7" t="s">
        <v>800</v>
      </c>
      <c r="D161" s="7" t="s">
        <v>564</v>
      </c>
      <c r="G161" t="b">
        <v>0</v>
      </c>
      <c r="H161" s="66" t="s">
        <v>799</v>
      </c>
      <c r="J161" s="7" t="s">
        <v>768</v>
      </c>
    </row>
    <row r="162">
      <c r="A162" s="66" t="s">
        <v>801</v>
      </c>
      <c r="D162" s="7" t="s">
        <v>564</v>
      </c>
      <c r="G162" t="b">
        <v>0</v>
      </c>
      <c r="H162" s="66" t="s">
        <v>801</v>
      </c>
      <c r="J162" s="7" t="s">
        <v>768</v>
      </c>
    </row>
    <row r="163">
      <c r="A163" s="66" t="s">
        <v>802</v>
      </c>
      <c r="D163" s="7" t="s">
        <v>564</v>
      </c>
      <c r="G163" t="b">
        <v>0</v>
      </c>
      <c r="H163" s="66" t="s">
        <v>802</v>
      </c>
      <c r="J163" s="7" t="s">
        <v>768</v>
      </c>
    </row>
    <row r="164">
      <c r="A164" s="66" t="s">
        <v>803</v>
      </c>
      <c r="B164" s="7" t="s">
        <v>804</v>
      </c>
      <c r="D164" s="7" t="s">
        <v>564</v>
      </c>
      <c r="G164" t="b">
        <v>0</v>
      </c>
      <c r="H164" s="66" t="s">
        <v>803</v>
      </c>
      <c r="J164" s="7" t="s">
        <v>768</v>
      </c>
    </row>
    <row r="165">
      <c r="A165" s="66" t="s">
        <v>805</v>
      </c>
      <c r="B165" s="7" t="s">
        <v>806</v>
      </c>
      <c r="D165" s="7" t="s">
        <v>564</v>
      </c>
      <c r="G165" t="b">
        <v>0</v>
      </c>
      <c r="H165" s="66" t="s">
        <v>805</v>
      </c>
      <c r="J165" s="7" t="s">
        <v>768</v>
      </c>
    </row>
    <row r="166">
      <c r="A166" s="66" t="s">
        <v>807</v>
      </c>
      <c r="B166" s="7" t="s">
        <v>808</v>
      </c>
      <c r="D166" s="7" t="s">
        <v>564</v>
      </c>
      <c r="G166" t="b">
        <v>0</v>
      </c>
      <c r="H166" s="66" t="s">
        <v>807</v>
      </c>
      <c r="J166" s="7" t="s">
        <v>768</v>
      </c>
    </row>
    <row r="167">
      <c r="A167" s="66" t="s">
        <v>809</v>
      </c>
      <c r="B167" s="7" t="s">
        <v>810</v>
      </c>
      <c r="D167" s="7" t="s">
        <v>564</v>
      </c>
      <c r="G167" t="b">
        <v>0</v>
      </c>
      <c r="H167" s="66" t="s">
        <v>809</v>
      </c>
      <c r="J167" s="7" t="s">
        <v>768</v>
      </c>
    </row>
    <row r="168">
      <c r="A168" s="66" t="s">
        <v>811</v>
      </c>
      <c r="B168" s="7" t="s">
        <v>812</v>
      </c>
      <c r="D168" s="7" t="s">
        <v>564</v>
      </c>
      <c r="G168" t="b">
        <v>0</v>
      </c>
      <c r="H168" s="66" t="s">
        <v>811</v>
      </c>
      <c r="J168" s="7" t="s">
        <v>768</v>
      </c>
    </row>
    <row r="169">
      <c r="A169" s="66" t="s">
        <v>813</v>
      </c>
      <c r="D169" s="7" t="s">
        <v>564</v>
      </c>
      <c r="G169" t="b">
        <v>0</v>
      </c>
      <c r="H169" s="66" t="s">
        <v>813</v>
      </c>
      <c r="J169" s="7" t="s">
        <v>768</v>
      </c>
    </row>
    <row r="170">
      <c r="A170" s="66" t="s">
        <v>814</v>
      </c>
      <c r="D170" s="7" t="s">
        <v>564</v>
      </c>
      <c r="G170" t="b">
        <v>0</v>
      </c>
      <c r="H170" s="66" t="s">
        <v>814</v>
      </c>
      <c r="J170" s="7" t="s">
        <v>768</v>
      </c>
    </row>
    <row r="171">
      <c r="A171" s="66" t="s">
        <v>815</v>
      </c>
      <c r="D171" s="7" t="s">
        <v>564</v>
      </c>
      <c r="G171" t="b">
        <v>0</v>
      </c>
      <c r="H171" s="66" t="s">
        <v>815</v>
      </c>
      <c r="J171" s="7" t="s">
        <v>768</v>
      </c>
    </row>
    <row r="172">
      <c r="A172" s="66" t="s">
        <v>816</v>
      </c>
      <c r="D172" s="7" t="s">
        <v>564</v>
      </c>
      <c r="G172" t="b">
        <v>0</v>
      </c>
      <c r="H172" s="66" t="s">
        <v>816</v>
      </c>
      <c r="J172" s="7" t="s">
        <v>768</v>
      </c>
    </row>
    <row r="173">
      <c r="A173" s="66" t="s">
        <v>817</v>
      </c>
      <c r="D173" s="7" t="s">
        <v>564</v>
      </c>
      <c r="G173" t="b">
        <v>0</v>
      </c>
      <c r="H173" s="66" t="s">
        <v>817</v>
      </c>
      <c r="J173" s="7" t="s">
        <v>768</v>
      </c>
    </row>
    <row r="174">
      <c r="A174" s="66" t="s">
        <v>818</v>
      </c>
      <c r="D174" s="7" t="s">
        <v>564</v>
      </c>
      <c r="G174" t="b">
        <v>0</v>
      </c>
      <c r="H174" s="66" t="s">
        <v>818</v>
      </c>
      <c r="J174" s="7" t="s">
        <v>768</v>
      </c>
    </row>
    <row r="175">
      <c r="A175" s="66" t="s">
        <v>819</v>
      </c>
      <c r="D175" s="7" t="s">
        <v>564</v>
      </c>
      <c r="G175" t="b">
        <v>0</v>
      </c>
      <c r="H175" s="66" t="s">
        <v>819</v>
      </c>
      <c r="J175" s="7" t="s">
        <v>768</v>
      </c>
    </row>
    <row r="176">
      <c r="A176" s="66" t="s">
        <v>788</v>
      </c>
      <c r="D176" s="7" t="s">
        <v>564</v>
      </c>
      <c r="G176" t="b">
        <v>0</v>
      </c>
      <c r="H176" s="66" t="s">
        <v>788</v>
      </c>
      <c r="J176" s="7" t="s">
        <v>768</v>
      </c>
    </row>
    <row r="177">
      <c r="A177" s="66" t="s">
        <v>790</v>
      </c>
      <c r="D177" s="7" t="s">
        <v>564</v>
      </c>
      <c r="G177" t="b">
        <v>0</v>
      </c>
      <c r="H177" s="66" t="s">
        <v>790</v>
      </c>
      <c r="J177" s="7" t="s">
        <v>768</v>
      </c>
    </row>
    <row r="178">
      <c r="A178" s="66" t="s">
        <v>820</v>
      </c>
      <c r="D178" s="7" t="s">
        <v>564</v>
      </c>
      <c r="G178" t="b">
        <v>0</v>
      </c>
      <c r="H178" s="66" t="s">
        <v>820</v>
      </c>
      <c r="J178" s="7" t="s">
        <v>768</v>
      </c>
    </row>
    <row r="179">
      <c r="A179" s="66" t="s">
        <v>821</v>
      </c>
      <c r="D179" s="7" t="s">
        <v>564</v>
      </c>
      <c r="G179" t="b">
        <v>0</v>
      </c>
      <c r="H179" s="66" t="s">
        <v>821</v>
      </c>
      <c r="J179" s="7" t="s">
        <v>768</v>
      </c>
    </row>
    <row r="180">
      <c r="A180" s="66" t="s">
        <v>822</v>
      </c>
      <c r="D180" s="7" t="s">
        <v>564</v>
      </c>
      <c r="G180" t="b">
        <v>0</v>
      </c>
      <c r="H180" s="66" t="s">
        <v>822</v>
      </c>
      <c r="J180" s="7" t="s">
        <v>768</v>
      </c>
    </row>
    <row r="181">
      <c r="A181" s="66" t="s">
        <v>823</v>
      </c>
      <c r="D181" s="7" t="s">
        <v>564</v>
      </c>
      <c r="G181" t="b">
        <v>0</v>
      </c>
      <c r="H181" s="66" t="s">
        <v>823</v>
      </c>
      <c r="J181" s="7" t="s">
        <v>768</v>
      </c>
    </row>
    <row r="182">
      <c r="A182" s="66" t="s">
        <v>824</v>
      </c>
      <c r="D182" s="7" t="s">
        <v>564</v>
      </c>
      <c r="G182" t="b">
        <v>0</v>
      </c>
      <c r="H182" s="66" t="s">
        <v>824</v>
      </c>
      <c r="J182" s="7" t="s">
        <v>768</v>
      </c>
    </row>
    <row r="183">
      <c r="A183" s="66" t="s">
        <v>825</v>
      </c>
      <c r="D183" s="7" t="s">
        <v>564</v>
      </c>
      <c r="G183" t="b">
        <v>0</v>
      </c>
      <c r="H183" s="66" t="s">
        <v>825</v>
      </c>
      <c r="J183" s="7" t="s">
        <v>768</v>
      </c>
    </row>
    <row r="184">
      <c r="A184" s="66" t="s">
        <v>826</v>
      </c>
      <c r="D184" s="7" t="s">
        <v>564</v>
      </c>
      <c r="G184" t="b">
        <v>0</v>
      </c>
      <c r="H184" s="66" t="s">
        <v>826</v>
      </c>
      <c r="J184" s="7" t="s">
        <v>768</v>
      </c>
    </row>
    <row r="185">
      <c r="A185" s="66" t="s">
        <v>827</v>
      </c>
      <c r="D185" s="7" t="s">
        <v>564</v>
      </c>
      <c r="G185" t="b">
        <v>0</v>
      </c>
      <c r="H185" s="66" t="s">
        <v>827</v>
      </c>
      <c r="J185" s="7" t="s">
        <v>768</v>
      </c>
    </row>
    <row r="186">
      <c r="A186" s="66" t="s">
        <v>828</v>
      </c>
      <c r="D186" s="7" t="s">
        <v>564</v>
      </c>
      <c r="G186" t="b">
        <v>0</v>
      </c>
      <c r="H186" s="66" t="s">
        <v>828</v>
      </c>
      <c r="J186" s="7" t="s">
        <v>768</v>
      </c>
    </row>
    <row r="187">
      <c r="A187" s="66" t="s">
        <v>829</v>
      </c>
      <c r="D187" s="7" t="s">
        <v>564</v>
      </c>
      <c r="G187" t="b">
        <v>0</v>
      </c>
      <c r="H187" s="66" t="s">
        <v>829</v>
      </c>
      <c r="J187" s="7" t="s">
        <v>768</v>
      </c>
    </row>
    <row r="188">
      <c r="A188" s="66" t="s">
        <v>830</v>
      </c>
      <c r="D188" s="7" t="s">
        <v>564</v>
      </c>
      <c r="G188" t="b">
        <v>0</v>
      </c>
      <c r="H188" s="66" t="s">
        <v>830</v>
      </c>
      <c r="J188" s="7" t="s">
        <v>768</v>
      </c>
    </row>
    <row r="189">
      <c r="A189" s="66" t="s">
        <v>831</v>
      </c>
      <c r="D189" s="7" t="s">
        <v>564</v>
      </c>
      <c r="G189" t="b">
        <v>0</v>
      </c>
      <c r="H189" s="66" t="s">
        <v>831</v>
      </c>
      <c r="J189" s="7" t="s">
        <v>768</v>
      </c>
    </row>
    <row r="190">
      <c r="A190" s="7" t="s">
        <v>297</v>
      </c>
      <c r="B190" s="7" t="s">
        <v>832</v>
      </c>
      <c r="G190" t="b">
        <v>0</v>
      </c>
    </row>
    <row r="191">
      <c r="G191" t="b">
        <v>0</v>
      </c>
    </row>
    <row r="192">
      <c r="G192" t="b">
        <v>0</v>
      </c>
    </row>
    <row r="193">
      <c r="G193" t="b">
        <v>0</v>
      </c>
    </row>
    <row r="194">
      <c r="G194" t="b">
        <v>0</v>
      </c>
    </row>
    <row r="195">
      <c r="G195" t="b">
        <v>0</v>
      </c>
    </row>
    <row r="196">
      <c r="G196" t="b">
        <v>0</v>
      </c>
    </row>
    <row r="197">
      <c r="G197" t="b">
        <v>0</v>
      </c>
    </row>
    <row r="198">
      <c r="G198" t="b">
        <v>0</v>
      </c>
    </row>
    <row r="199">
      <c r="G199" t="b">
        <v>0</v>
      </c>
    </row>
    <row r="200">
      <c r="G200" t="b">
        <v>0</v>
      </c>
    </row>
    <row r="201">
      <c r="G201" t="b">
        <v>0</v>
      </c>
    </row>
    <row r="202">
      <c r="G202" t="b">
        <v>0</v>
      </c>
    </row>
    <row r="203">
      <c r="G203" t="b">
        <v>0</v>
      </c>
    </row>
    <row r="204">
      <c r="G204" t="b">
        <v>0</v>
      </c>
    </row>
    <row r="205">
      <c r="G205" t="b">
        <v>0</v>
      </c>
    </row>
    <row r="206">
      <c r="G206" t="b">
        <v>0</v>
      </c>
    </row>
    <row r="207">
      <c r="G207" t="b">
        <v>0</v>
      </c>
    </row>
    <row r="208">
      <c r="G208" t="b">
        <v>0</v>
      </c>
    </row>
    <row r="209">
      <c r="G209" t="b">
        <v>0</v>
      </c>
    </row>
    <row r="210">
      <c r="G210" t="b">
        <v>0</v>
      </c>
    </row>
    <row r="211">
      <c r="G211" t="b">
        <v>0</v>
      </c>
    </row>
    <row r="212">
      <c r="G212" t="b">
        <v>0</v>
      </c>
    </row>
    <row r="213">
      <c r="G213" t="b">
        <v>0</v>
      </c>
    </row>
    <row r="214">
      <c r="G214" t="b">
        <v>0</v>
      </c>
    </row>
    <row r="215">
      <c r="G215" t="b">
        <v>0</v>
      </c>
    </row>
    <row r="216">
      <c r="G216" t="b">
        <v>0</v>
      </c>
    </row>
    <row r="217">
      <c r="G217" t="b">
        <v>0</v>
      </c>
    </row>
    <row r="218">
      <c r="G218" t="b">
        <v>0</v>
      </c>
    </row>
    <row r="219">
      <c r="G219" t="b">
        <v>0</v>
      </c>
    </row>
    <row r="220">
      <c r="G220" t="b">
        <v>0</v>
      </c>
    </row>
    <row r="221">
      <c r="G221" t="b">
        <v>0</v>
      </c>
    </row>
    <row r="222">
      <c r="G222" t="b">
        <v>0</v>
      </c>
    </row>
    <row r="223">
      <c r="G223" t="b">
        <v>0</v>
      </c>
    </row>
    <row r="224">
      <c r="G224" t="b">
        <v>0</v>
      </c>
    </row>
    <row r="225">
      <c r="G225" t="b">
        <v>0</v>
      </c>
    </row>
    <row r="226">
      <c r="G226" t="b">
        <v>0</v>
      </c>
    </row>
    <row r="227">
      <c r="G227" t="b">
        <v>0</v>
      </c>
    </row>
    <row r="228">
      <c r="G228" t="b">
        <v>0</v>
      </c>
    </row>
    <row r="229">
      <c r="G229" t="b">
        <v>0</v>
      </c>
    </row>
    <row r="230">
      <c r="G230" t="b">
        <v>0</v>
      </c>
    </row>
    <row r="231">
      <c r="G231" t="b">
        <v>0</v>
      </c>
    </row>
    <row r="232">
      <c r="G232" t="b">
        <v>0</v>
      </c>
    </row>
    <row r="233">
      <c r="G233" t="b">
        <v>0</v>
      </c>
    </row>
    <row r="234">
      <c r="G234" t="b">
        <v>0</v>
      </c>
    </row>
    <row r="235">
      <c r="G235" t="b">
        <v>0</v>
      </c>
    </row>
    <row r="236">
      <c r="G236" t="b">
        <v>0</v>
      </c>
    </row>
    <row r="237">
      <c r="G237" t="b">
        <v>0</v>
      </c>
    </row>
    <row r="238">
      <c r="G238" t="b">
        <v>0</v>
      </c>
    </row>
    <row r="239">
      <c r="G239" t="b">
        <v>0</v>
      </c>
    </row>
    <row r="240">
      <c r="G240" t="b">
        <v>0</v>
      </c>
    </row>
    <row r="241">
      <c r="G241" t="b">
        <v>0</v>
      </c>
    </row>
    <row r="242">
      <c r="G242" t="b">
        <v>0</v>
      </c>
    </row>
    <row r="243">
      <c r="G243" t="b">
        <v>0</v>
      </c>
    </row>
    <row r="244">
      <c r="G244" t="b">
        <v>0</v>
      </c>
    </row>
    <row r="245">
      <c r="G245" t="b">
        <v>0</v>
      </c>
    </row>
    <row r="246">
      <c r="G246" t="b">
        <v>0</v>
      </c>
    </row>
    <row r="247">
      <c r="G247" t="b">
        <v>0</v>
      </c>
    </row>
    <row r="248">
      <c r="G248" t="b">
        <v>0</v>
      </c>
    </row>
    <row r="249">
      <c r="G249" t="b">
        <v>0</v>
      </c>
    </row>
    <row r="250">
      <c r="G250" t="b">
        <v>0</v>
      </c>
    </row>
    <row r="251">
      <c r="G251" t="b">
        <v>0</v>
      </c>
    </row>
    <row r="252">
      <c r="G252" t="b">
        <v>0</v>
      </c>
    </row>
    <row r="253">
      <c r="G253" t="b">
        <v>0</v>
      </c>
    </row>
    <row r="254">
      <c r="G254" t="b">
        <v>0</v>
      </c>
    </row>
    <row r="255">
      <c r="G255" t="b">
        <v>0</v>
      </c>
    </row>
    <row r="256">
      <c r="G256" t="b">
        <v>0</v>
      </c>
    </row>
    <row r="257">
      <c r="G257" t="b">
        <v>0</v>
      </c>
    </row>
    <row r="258">
      <c r="G258" t="b">
        <v>0</v>
      </c>
    </row>
    <row r="259">
      <c r="G259" t="b">
        <v>0</v>
      </c>
    </row>
    <row r="260">
      <c r="G260" t="b">
        <v>0</v>
      </c>
    </row>
    <row r="261">
      <c r="G261" t="b">
        <v>0</v>
      </c>
    </row>
    <row r="262">
      <c r="G262" t="b">
        <v>0</v>
      </c>
    </row>
    <row r="263">
      <c r="G263" t="b">
        <v>0</v>
      </c>
    </row>
    <row r="264">
      <c r="G264" t="b">
        <v>0</v>
      </c>
    </row>
    <row r="265">
      <c r="G265" t="b">
        <v>0</v>
      </c>
    </row>
    <row r="266">
      <c r="G266" t="b">
        <v>0</v>
      </c>
    </row>
    <row r="267">
      <c r="G267" t="b">
        <v>0</v>
      </c>
    </row>
    <row r="268">
      <c r="G268" t="b">
        <v>0</v>
      </c>
    </row>
    <row r="269">
      <c r="G269" t="b">
        <v>0</v>
      </c>
    </row>
    <row r="270">
      <c r="G270" t="b">
        <v>0</v>
      </c>
    </row>
    <row r="271">
      <c r="G271" t="b">
        <v>0</v>
      </c>
    </row>
    <row r="272">
      <c r="G272" t="b">
        <v>0</v>
      </c>
    </row>
    <row r="273">
      <c r="G273" t="b">
        <v>0</v>
      </c>
    </row>
    <row r="274">
      <c r="G274" t="b">
        <v>0</v>
      </c>
    </row>
    <row r="275">
      <c r="G275" t="b">
        <v>0</v>
      </c>
    </row>
    <row r="276">
      <c r="G276" t="b">
        <v>0</v>
      </c>
    </row>
    <row r="277">
      <c r="G277" t="b">
        <v>0</v>
      </c>
    </row>
    <row r="278">
      <c r="G278" t="b">
        <v>0</v>
      </c>
    </row>
    <row r="279">
      <c r="G279" t="b">
        <v>0</v>
      </c>
    </row>
    <row r="280">
      <c r="G280" t="b">
        <v>0</v>
      </c>
    </row>
    <row r="281">
      <c r="G281" t="b">
        <v>0</v>
      </c>
    </row>
    <row r="282">
      <c r="G282" t="b">
        <v>0</v>
      </c>
    </row>
    <row r="283">
      <c r="G283" t="b">
        <v>0</v>
      </c>
    </row>
    <row r="284">
      <c r="G284" t="b">
        <v>0</v>
      </c>
    </row>
    <row r="285">
      <c r="G285" t="b">
        <v>0</v>
      </c>
    </row>
    <row r="286">
      <c r="G286" t="b">
        <v>0</v>
      </c>
    </row>
    <row r="287">
      <c r="G287" t="b">
        <v>0</v>
      </c>
    </row>
    <row r="288">
      <c r="G288" t="b">
        <v>0</v>
      </c>
    </row>
    <row r="289">
      <c r="G289" t="b">
        <v>0</v>
      </c>
    </row>
    <row r="290">
      <c r="G290" t="b">
        <v>0</v>
      </c>
    </row>
    <row r="291">
      <c r="G291" t="b">
        <v>0</v>
      </c>
    </row>
    <row r="292">
      <c r="G292" t="b">
        <v>0</v>
      </c>
    </row>
    <row r="293">
      <c r="G293" t="b">
        <v>0</v>
      </c>
    </row>
    <row r="294">
      <c r="G294" t="b">
        <v>0</v>
      </c>
    </row>
    <row r="295">
      <c r="G295" t="b">
        <v>0</v>
      </c>
    </row>
    <row r="296">
      <c r="G296" t="b">
        <v>0</v>
      </c>
    </row>
    <row r="297">
      <c r="G297" t="b">
        <v>0</v>
      </c>
    </row>
    <row r="298">
      <c r="G298" t="b">
        <v>0</v>
      </c>
    </row>
    <row r="299">
      <c r="G299" t="b">
        <v>0</v>
      </c>
    </row>
    <row r="300">
      <c r="G300" t="b">
        <v>0</v>
      </c>
    </row>
    <row r="301">
      <c r="G301" t="b">
        <v>0</v>
      </c>
    </row>
    <row r="302">
      <c r="G302" t="b">
        <v>0</v>
      </c>
    </row>
    <row r="303">
      <c r="G303" t="b">
        <v>0</v>
      </c>
    </row>
    <row r="304">
      <c r="G304" t="b">
        <v>0</v>
      </c>
    </row>
    <row r="305">
      <c r="G305" t="b">
        <v>0</v>
      </c>
    </row>
    <row r="306">
      <c r="G306" t="b">
        <v>0</v>
      </c>
    </row>
    <row r="307">
      <c r="G307" t="b">
        <v>0</v>
      </c>
    </row>
    <row r="308">
      <c r="G308" t="b">
        <v>0</v>
      </c>
    </row>
    <row r="309">
      <c r="G309" t="b">
        <v>0</v>
      </c>
    </row>
    <row r="310">
      <c r="G310" t="b">
        <v>0</v>
      </c>
    </row>
    <row r="311">
      <c r="G311" t="b">
        <v>0</v>
      </c>
    </row>
    <row r="312">
      <c r="G312" t="b">
        <v>0</v>
      </c>
    </row>
    <row r="313">
      <c r="G313" t="b">
        <v>0</v>
      </c>
    </row>
    <row r="314">
      <c r="G314" t="b">
        <v>0</v>
      </c>
    </row>
    <row r="315">
      <c r="G315" t="b">
        <v>0</v>
      </c>
    </row>
    <row r="316">
      <c r="G316" t="b">
        <v>0</v>
      </c>
    </row>
    <row r="317">
      <c r="G317" t="b">
        <v>0</v>
      </c>
    </row>
    <row r="318">
      <c r="G318" t="b">
        <v>0</v>
      </c>
    </row>
    <row r="319">
      <c r="G319" t="b">
        <v>0</v>
      </c>
    </row>
    <row r="320">
      <c r="G320" t="b">
        <v>0</v>
      </c>
    </row>
    <row r="321">
      <c r="G321" t="b">
        <v>0</v>
      </c>
    </row>
    <row r="322">
      <c r="G322" t="b">
        <v>0</v>
      </c>
    </row>
    <row r="323">
      <c r="G323" t="b">
        <v>0</v>
      </c>
    </row>
    <row r="324">
      <c r="G324" t="b">
        <v>0</v>
      </c>
    </row>
    <row r="325">
      <c r="G325" t="b">
        <v>0</v>
      </c>
    </row>
    <row r="326">
      <c r="G326" t="b">
        <v>0</v>
      </c>
    </row>
    <row r="327">
      <c r="G327" t="b">
        <v>0</v>
      </c>
    </row>
    <row r="328">
      <c r="G328" t="b">
        <v>0</v>
      </c>
    </row>
    <row r="329">
      <c r="G329" t="b">
        <v>0</v>
      </c>
    </row>
    <row r="330">
      <c r="G330" t="b">
        <v>0</v>
      </c>
    </row>
    <row r="331">
      <c r="G331" t="b">
        <v>0</v>
      </c>
    </row>
    <row r="332">
      <c r="G332" t="b">
        <v>0</v>
      </c>
    </row>
    <row r="333">
      <c r="G333" t="b">
        <v>0</v>
      </c>
    </row>
    <row r="334">
      <c r="G334" t="b">
        <v>0</v>
      </c>
    </row>
    <row r="335">
      <c r="G335" t="b">
        <v>0</v>
      </c>
    </row>
    <row r="336">
      <c r="G336" t="b">
        <v>0</v>
      </c>
    </row>
    <row r="337">
      <c r="G337" t="b">
        <v>0</v>
      </c>
    </row>
    <row r="338">
      <c r="G338" t="b">
        <v>0</v>
      </c>
    </row>
    <row r="339">
      <c r="G339" t="b">
        <v>0</v>
      </c>
    </row>
    <row r="340">
      <c r="G340" t="b">
        <v>0</v>
      </c>
    </row>
    <row r="341">
      <c r="G341" t="b">
        <v>0</v>
      </c>
    </row>
    <row r="342">
      <c r="G342" t="b">
        <v>0</v>
      </c>
    </row>
    <row r="343">
      <c r="G343" t="b">
        <v>0</v>
      </c>
    </row>
    <row r="344">
      <c r="G344" t="b">
        <v>0</v>
      </c>
    </row>
    <row r="345">
      <c r="G345" t="b">
        <v>0</v>
      </c>
    </row>
    <row r="346">
      <c r="G346" t="b">
        <v>0</v>
      </c>
    </row>
    <row r="347">
      <c r="G347" t="b">
        <v>0</v>
      </c>
    </row>
    <row r="348">
      <c r="G348" t="b">
        <v>0</v>
      </c>
    </row>
    <row r="349">
      <c r="G349" t="b">
        <v>0</v>
      </c>
    </row>
    <row r="350">
      <c r="G350" t="b">
        <v>0</v>
      </c>
    </row>
    <row r="351">
      <c r="G351" t="b">
        <v>0</v>
      </c>
    </row>
    <row r="352">
      <c r="G352" t="b">
        <v>0</v>
      </c>
    </row>
    <row r="353">
      <c r="G353" t="b">
        <v>0</v>
      </c>
    </row>
    <row r="354">
      <c r="G354" t="b">
        <v>0</v>
      </c>
    </row>
    <row r="355">
      <c r="G355" t="b">
        <v>0</v>
      </c>
    </row>
    <row r="356">
      <c r="G356" t="b">
        <v>0</v>
      </c>
    </row>
    <row r="357">
      <c r="G357" t="b">
        <v>0</v>
      </c>
    </row>
    <row r="358">
      <c r="G358" t="b">
        <v>0</v>
      </c>
    </row>
    <row r="359">
      <c r="G359" t="b">
        <v>0</v>
      </c>
    </row>
    <row r="360">
      <c r="G360" t="b">
        <v>0</v>
      </c>
    </row>
    <row r="361">
      <c r="G361" t="b">
        <v>0</v>
      </c>
    </row>
    <row r="362">
      <c r="G362" t="b">
        <v>0</v>
      </c>
    </row>
    <row r="363">
      <c r="G363" t="b">
        <v>0</v>
      </c>
    </row>
    <row r="364">
      <c r="G364" t="b">
        <v>0</v>
      </c>
    </row>
    <row r="365">
      <c r="G365" t="b">
        <v>0</v>
      </c>
    </row>
    <row r="366">
      <c r="G366" t="b">
        <v>0</v>
      </c>
    </row>
    <row r="367">
      <c r="G367" t="b">
        <v>0</v>
      </c>
    </row>
    <row r="368">
      <c r="G368" t="b">
        <v>0</v>
      </c>
    </row>
    <row r="369">
      <c r="G369" t="b">
        <v>0</v>
      </c>
    </row>
    <row r="370">
      <c r="G370" t="b">
        <v>0</v>
      </c>
    </row>
    <row r="371">
      <c r="G371" t="b">
        <v>0</v>
      </c>
    </row>
    <row r="372">
      <c r="G372" t="b">
        <v>0</v>
      </c>
    </row>
    <row r="373">
      <c r="G373" t="b">
        <v>0</v>
      </c>
    </row>
    <row r="374">
      <c r="G374" t="b">
        <v>0</v>
      </c>
    </row>
    <row r="375">
      <c r="G375" t="b">
        <v>0</v>
      </c>
    </row>
    <row r="376">
      <c r="G376" t="b">
        <v>0</v>
      </c>
    </row>
    <row r="377">
      <c r="G377" t="b">
        <v>0</v>
      </c>
    </row>
    <row r="378">
      <c r="G378" t="b">
        <v>0</v>
      </c>
    </row>
    <row r="379">
      <c r="G379" t="b">
        <v>0</v>
      </c>
    </row>
    <row r="380">
      <c r="G380" t="b">
        <v>0</v>
      </c>
    </row>
    <row r="381">
      <c r="G381" t="b">
        <v>0</v>
      </c>
    </row>
    <row r="382">
      <c r="G382" t="b">
        <v>0</v>
      </c>
    </row>
    <row r="383">
      <c r="G383" t="b">
        <v>0</v>
      </c>
    </row>
    <row r="384">
      <c r="G384" t="b">
        <v>0</v>
      </c>
    </row>
    <row r="385">
      <c r="G385" t="b">
        <v>0</v>
      </c>
    </row>
    <row r="386">
      <c r="G386" t="b">
        <v>0</v>
      </c>
    </row>
    <row r="387">
      <c r="G387" t="b">
        <v>0</v>
      </c>
    </row>
    <row r="388">
      <c r="G388" t="b">
        <v>0</v>
      </c>
    </row>
    <row r="389">
      <c r="G389" t="b">
        <v>0</v>
      </c>
    </row>
    <row r="390">
      <c r="G390" t="b">
        <v>0</v>
      </c>
    </row>
    <row r="391">
      <c r="G391" t="b">
        <v>0</v>
      </c>
    </row>
    <row r="392">
      <c r="G392" t="b">
        <v>0</v>
      </c>
    </row>
    <row r="393">
      <c r="G393" t="b">
        <v>0</v>
      </c>
    </row>
    <row r="394">
      <c r="G394" t="b">
        <v>0</v>
      </c>
    </row>
    <row r="395">
      <c r="G395" t="b">
        <v>0</v>
      </c>
    </row>
    <row r="396">
      <c r="G396" t="b">
        <v>0</v>
      </c>
    </row>
    <row r="397">
      <c r="G397" t="b">
        <v>0</v>
      </c>
    </row>
    <row r="398">
      <c r="G398" t="b">
        <v>0</v>
      </c>
    </row>
    <row r="399">
      <c r="G399" t="b">
        <v>0</v>
      </c>
    </row>
    <row r="400">
      <c r="G400" t="b">
        <v>0</v>
      </c>
    </row>
    <row r="401">
      <c r="G401" t="b">
        <v>0</v>
      </c>
    </row>
    <row r="402">
      <c r="G402" t="b">
        <v>0</v>
      </c>
    </row>
    <row r="403">
      <c r="G403" t="b">
        <v>0</v>
      </c>
    </row>
    <row r="404">
      <c r="G404" t="b">
        <v>0</v>
      </c>
    </row>
    <row r="405">
      <c r="G405" t="b">
        <v>0</v>
      </c>
    </row>
    <row r="406">
      <c r="G406" t="b">
        <v>0</v>
      </c>
    </row>
    <row r="407">
      <c r="G407" t="b">
        <v>0</v>
      </c>
    </row>
    <row r="408">
      <c r="G408" t="b">
        <v>0</v>
      </c>
    </row>
    <row r="409">
      <c r="G409" t="b">
        <v>0</v>
      </c>
    </row>
    <row r="410">
      <c r="G410" t="b">
        <v>0</v>
      </c>
    </row>
    <row r="411">
      <c r="G411" t="b">
        <v>0</v>
      </c>
    </row>
    <row r="412">
      <c r="G412" t="b">
        <v>0</v>
      </c>
    </row>
    <row r="413">
      <c r="G413" t="b">
        <v>0</v>
      </c>
    </row>
    <row r="414">
      <c r="G414" t="b">
        <v>0</v>
      </c>
    </row>
    <row r="415">
      <c r="G415" t="b">
        <v>0</v>
      </c>
    </row>
    <row r="416">
      <c r="G416" t="b">
        <v>0</v>
      </c>
    </row>
    <row r="417">
      <c r="G417" t="b">
        <v>0</v>
      </c>
    </row>
    <row r="418">
      <c r="G418" t="b">
        <v>0</v>
      </c>
    </row>
    <row r="419">
      <c r="G419" t="b">
        <v>0</v>
      </c>
    </row>
    <row r="420">
      <c r="G420" t="b">
        <v>0</v>
      </c>
    </row>
    <row r="421">
      <c r="G421" t="b">
        <v>0</v>
      </c>
    </row>
    <row r="422">
      <c r="G422" t="b">
        <v>0</v>
      </c>
    </row>
    <row r="423">
      <c r="G423" t="b">
        <v>0</v>
      </c>
    </row>
    <row r="424">
      <c r="G424" t="b">
        <v>0</v>
      </c>
    </row>
    <row r="425">
      <c r="G425" t="b">
        <v>0</v>
      </c>
    </row>
    <row r="426">
      <c r="G426" t="b">
        <v>0</v>
      </c>
    </row>
    <row r="427">
      <c r="G427" t="b">
        <v>0</v>
      </c>
    </row>
    <row r="428">
      <c r="G428" t="b">
        <v>0</v>
      </c>
    </row>
    <row r="429">
      <c r="G429" t="b">
        <v>0</v>
      </c>
    </row>
    <row r="430">
      <c r="G430" t="b">
        <v>0</v>
      </c>
    </row>
    <row r="431">
      <c r="G431" t="b">
        <v>0</v>
      </c>
    </row>
    <row r="432">
      <c r="G432" t="b">
        <v>0</v>
      </c>
    </row>
    <row r="433">
      <c r="G433" t="b">
        <v>0</v>
      </c>
    </row>
    <row r="434">
      <c r="G434" t="b">
        <v>0</v>
      </c>
    </row>
    <row r="435">
      <c r="G435" t="b">
        <v>0</v>
      </c>
    </row>
    <row r="436">
      <c r="G436" t="b">
        <v>0</v>
      </c>
    </row>
    <row r="437">
      <c r="G437" t="b">
        <v>0</v>
      </c>
    </row>
    <row r="438">
      <c r="G438" t="b">
        <v>0</v>
      </c>
    </row>
    <row r="439">
      <c r="G439" t="b">
        <v>0</v>
      </c>
    </row>
    <row r="440">
      <c r="G440" t="b">
        <v>0</v>
      </c>
    </row>
    <row r="441">
      <c r="G441" t="b">
        <v>0</v>
      </c>
    </row>
    <row r="442">
      <c r="G442" t="b">
        <v>0</v>
      </c>
    </row>
    <row r="443">
      <c r="G443" t="b">
        <v>0</v>
      </c>
    </row>
    <row r="444">
      <c r="G444" t="b">
        <v>0</v>
      </c>
    </row>
    <row r="445">
      <c r="G445" t="b">
        <v>0</v>
      </c>
    </row>
    <row r="446">
      <c r="G446" t="b">
        <v>0</v>
      </c>
    </row>
    <row r="447">
      <c r="G447" t="b">
        <v>0</v>
      </c>
    </row>
    <row r="448">
      <c r="G448" t="b">
        <v>0</v>
      </c>
    </row>
    <row r="449">
      <c r="G449" t="b">
        <v>0</v>
      </c>
    </row>
    <row r="450">
      <c r="G450" t="b">
        <v>0</v>
      </c>
    </row>
    <row r="451">
      <c r="G451" t="b">
        <v>0</v>
      </c>
    </row>
    <row r="452">
      <c r="G452" t="b">
        <v>0</v>
      </c>
    </row>
    <row r="453">
      <c r="G453" t="b">
        <v>0</v>
      </c>
    </row>
    <row r="454">
      <c r="G454" t="b">
        <v>0</v>
      </c>
    </row>
    <row r="455">
      <c r="G455" t="b">
        <v>0</v>
      </c>
    </row>
    <row r="456">
      <c r="G456" t="b">
        <v>0</v>
      </c>
    </row>
    <row r="457">
      <c r="G457" t="b">
        <v>0</v>
      </c>
    </row>
    <row r="458">
      <c r="G458" t="b">
        <v>0</v>
      </c>
    </row>
    <row r="459">
      <c r="G459" t="b">
        <v>0</v>
      </c>
    </row>
    <row r="460">
      <c r="G460" t="b">
        <v>0</v>
      </c>
    </row>
    <row r="461">
      <c r="G461" t="b">
        <v>0</v>
      </c>
    </row>
    <row r="462">
      <c r="G462" t="b">
        <v>0</v>
      </c>
    </row>
    <row r="463">
      <c r="G463" t="b">
        <v>0</v>
      </c>
    </row>
    <row r="464">
      <c r="G464" t="b">
        <v>0</v>
      </c>
    </row>
    <row r="465">
      <c r="G465" t="b">
        <v>0</v>
      </c>
    </row>
    <row r="466">
      <c r="G466" t="b">
        <v>0</v>
      </c>
    </row>
    <row r="467">
      <c r="G467" t="b">
        <v>0</v>
      </c>
    </row>
    <row r="468">
      <c r="G468" t="b">
        <v>0</v>
      </c>
    </row>
    <row r="469">
      <c r="G469" t="b">
        <v>0</v>
      </c>
    </row>
    <row r="470">
      <c r="G470" t="b">
        <v>0</v>
      </c>
    </row>
    <row r="471">
      <c r="G471" t="b">
        <v>0</v>
      </c>
    </row>
    <row r="472">
      <c r="G472" t="b">
        <v>0</v>
      </c>
    </row>
    <row r="473">
      <c r="G473" t="b">
        <v>0</v>
      </c>
    </row>
    <row r="474">
      <c r="G474" t="b">
        <v>0</v>
      </c>
    </row>
    <row r="475">
      <c r="G475" t="b">
        <v>0</v>
      </c>
    </row>
    <row r="476">
      <c r="G476" t="b">
        <v>0</v>
      </c>
    </row>
    <row r="477">
      <c r="G477" t="b">
        <v>0</v>
      </c>
    </row>
    <row r="478">
      <c r="G478" t="b">
        <v>0</v>
      </c>
    </row>
    <row r="479">
      <c r="G479" t="b">
        <v>0</v>
      </c>
    </row>
    <row r="480">
      <c r="G480" t="b">
        <v>0</v>
      </c>
    </row>
    <row r="481">
      <c r="G481" t="b">
        <v>0</v>
      </c>
    </row>
    <row r="482">
      <c r="G482" t="b">
        <v>0</v>
      </c>
    </row>
    <row r="483">
      <c r="G483" t="b">
        <v>0</v>
      </c>
    </row>
    <row r="484">
      <c r="G484" t="b">
        <v>0</v>
      </c>
    </row>
    <row r="485">
      <c r="G485" t="b">
        <v>0</v>
      </c>
    </row>
    <row r="486">
      <c r="G486" t="b">
        <v>0</v>
      </c>
    </row>
    <row r="487">
      <c r="G487" t="b">
        <v>0</v>
      </c>
    </row>
    <row r="488">
      <c r="G488" t="b">
        <v>0</v>
      </c>
    </row>
    <row r="489">
      <c r="G489" t="b">
        <v>0</v>
      </c>
    </row>
    <row r="490">
      <c r="G490" t="b">
        <v>0</v>
      </c>
    </row>
    <row r="491">
      <c r="G491" t="b">
        <v>0</v>
      </c>
    </row>
    <row r="492">
      <c r="G492" t="b">
        <v>0</v>
      </c>
    </row>
    <row r="493">
      <c r="G493" t="b">
        <v>0</v>
      </c>
    </row>
    <row r="494">
      <c r="G494" t="b">
        <v>0</v>
      </c>
    </row>
    <row r="495">
      <c r="G495" t="b">
        <v>0</v>
      </c>
    </row>
    <row r="496">
      <c r="G496" t="b">
        <v>0</v>
      </c>
    </row>
    <row r="497">
      <c r="G497" t="b">
        <v>0</v>
      </c>
    </row>
    <row r="498">
      <c r="G498" t="b">
        <v>0</v>
      </c>
    </row>
    <row r="499">
      <c r="G499" t="b">
        <v>0</v>
      </c>
    </row>
    <row r="500">
      <c r="G500" t="b">
        <v>0</v>
      </c>
    </row>
    <row r="501">
      <c r="G501" t="b">
        <v>0</v>
      </c>
    </row>
    <row r="502">
      <c r="G502" t="b">
        <v>0</v>
      </c>
    </row>
    <row r="503">
      <c r="G503" t="b">
        <v>0</v>
      </c>
    </row>
    <row r="504">
      <c r="G504" t="b">
        <v>0</v>
      </c>
    </row>
    <row r="505">
      <c r="G505" t="b">
        <v>0</v>
      </c>
    </row>
    <row r="506">
      <c r="G506" t="b">
        <v>0</v>
      </c>
    </row>
    <row r="507">
      <c r="G507" t="b">
        <v>0</v>
      </c>
    </row>
    <row r="508">
      <c r="G508" t="b">
        <v>0</v>
      </c>
    </row>
    <row r="509">
      <c r="G509" t="b">
        <v>0</v>
      </c>
    </row>
    <row r="510">
      <c r="G510" t="b">
        <v>0</v>
      </c>
    </row>
    <row r="511">
      <c r="G511" t="b">
        <v>0</v>
      </c>
    </row>
    <row r="512">
      <c r="G512" t="b">
        <v>0</v>
      </c>
    </row>
    <row r="513">
      <c r="G513" t="b">
        <v>0</v>
      </c>
    </row>
    <row r="514">
      <c r="G514" t="b">
        <v>0</v>
      </c>
    </row>
    <row r="515">
      <c r="G515" t="b">
        <v>0</v>
      </c>
    </row>
    <row r="516">
      <c r="G516" t="b">
        <v>0</v>
      </c>
    </row>
    <row r="517">
      <c r="G517" t="b">
        <v>0</v>
      </c>
    </row>
    <row r="518">
      <c r="G518" t="b">
        <v>0</v>
      </c>
    </row>
    <row r="519">
      <c r="G519" t="b">
        <v>0</v>
      </c>
    </row>
    <row r="520">
      <c r="G520" t="b">
        <v>0</v>
      </c>
    </row>
    <row r="521">
      <c r="G521" t="b">
        <v>0</v>
      </c>
    </row>
    <row r="522">
      <c r="G522" t="b">
        <v>0</v>
      </c>
    </row>
    <row r="523">
      <c r="G523" t="b">
        <v>0</v>
      </c>
    </row>
    <row r="524">
      <c r="G524" t="b">
        <v>0</v>
      </c>
    </row>
    <row r="525">
      <c r="G525" t="b">
        <v>0</v>
      </c>
    </row>
    <row r="526">
      <c r="G526" t="b">
        <v>0</v>
      </c>
    </row>
    <row r="527">
      <c r="G527" t="b">
        <v>0</v>
      </c>
    </row>
    <row r="528">
      <c r="G528" t="b">
        <v>0</v>
      </c>
    </row>
    <row r="529">
      <c r="G529" t="b">
        <v>0</v>
      </c>
    </row>
    <row r="530">
      <c r="G530" t="b">
        <v>0</v>
      </c>
    </row>
    <row r="531">
      <c r="G531" t="b">
        <v>0</v>
      </c>
    </row>
    <row r="532">
      <c r="G532" t="b">
        <v>0</v>
      </c>
    </row>
    <row r="533">
      <c r="G533" t="b">
        <v>0</v>
      </c>
    </row>
    <row r="534">
      <c r="G534" t="b">
        <v>0</v>
      </c>
    </row>
    <row r="535">
      <c r="G535" t="b">
        <v>0</v>
      </c>
    </row>
    <row r="536">
      <c r="G536" t="b">
        <v>0</v>
      </c>
    </row>
    <row r="537">
      <c r="G537" t="b">
        <v>0</v>
      </c>
    </row>
    <row r="538">
      <c r="G538" t="b">
        <v>0</v>
      </c>
    </row>
    <row r="539">
      <c r="G539" t="b">
        <v>0</v>
      </c>
    </row>
    <row r="540">
      <c r="G540" t="b">
        <v>0</v>
      </c>
    </row>
    <row r="541">
      <c r="G541" t="b">
        <v>0</v>
      </c>
    </row>
    <row r="542">
      <c r="G542" t="b">
        <v>0</v>
      </c>
    </row>
    <row r="543">
      <c r="G543" t="b">
        <v>0</v>
      </c>
    </row>
    <row r="544">
      <c r="G544" t="b">
        <v>0</v>
      </c>
    </row>
    <row r="545">
      <c r="G545" t="b">
        <v>0</v>
      </c>
    </row>
    <row r="546">
      <c r="G546" t="b">
        <v>0</v>
      </c>
    </row>
    <row r="547">
      <c r="G547" t="b">
        <v>0</v>
      </c>
    </row>
    <row r="548">
      <c r="G548" t="b">
        <v>0</v>
      </c>
    </row>
    <row r="549">
      <c r="G549" t="b">
        <v>0</v>
      </c>
    </row>
    <row r="550">
      <c r="G550" t="b">
        <v>0</v>
      </c>
    </row>
    <row r="551">
      <c r="G551" t="b">
        <v>0</v>
      </c>
    </row>
    <row r="552">
      <c r="G552" t="b">
        <v>0</v>
      </c>
    </row>
    <row r="553">
      <c r="G553" t="b">
        <v>0</v>
      </c>
    </row>
    <row r="554">
      <c r="G554" t="b">
        <v>0</v>
      </c>
    </row>
    <row r="555">
      <c r="G555" t="b">
        <v>0</v>
      </c>
    </row>
    <row r="556">
      <c r="G556" t="b">
        <v>0</v>
      </c>
    </row>
    <row r="557">
      <c r="G557" t="b">
        <v>0</v>
      </c>
    </row>
    <row r="558">
      <c r="G558" t="b">
        <v>0</v>
      </c>
    </row>
    <row r="559">
      <c r="G559" t="b">
        <v>0</v>
      </c>
    </row>
    <row r="560">
      <c r="G560" t="b">
        <v>0</v>
      </c>
    </row>
    <row r="561">
      <c r="G561" t="b">
        <v>0</v>
      </c>
    </row>
    <row r="562">
      <c r="G562" t="b">
        <v>0</v>
      </c>
    </row>
    <row r="563">
      <c r="G563" t="b">
        <v>0</v>
      </c>
    </row>
    <row r="564">
      <c r="G564" t="b">
        <v>0</v>
      </c>
    </row>
    <row r="565">
      <c r="G565" t="b">
        <v>0</v>
      </c>
    </row>
    <row r="566">
      <c r="G566" t="b">
        <v>0</v>
      </c>
    </row>
    <row r="567">
      <c r="G567" t="b">
        <v>0</v>
      </c>
    </row>
    <row r="568">
      <c r="G568" t="b">
        <v>0</v>
      </c>
    </row>
    <row r="569">
      <c r="G569" t="b">
        <v>0</v>
      </c>
    </row>
    <row r="570">
      <c r="G570" t="b">
        <v>0</v>
      </c>
    </row>
    <row r="571">
      <c r="G571" t="b">
        <v>0</v>
      </c>
    </row>
    <row r="572">
      <c r="G572" t="b">
        <v>0</v>
      </c>
    </row>
    <row r="573">
      <c r="G573" t="b">
        <v>0</v>
      </c>
    </row>
    <row r="574">
      <c r="G574" t="b">
        <v>0</v>
      </c>
    </row>
    <row r="575">
      <c r="G575" t="b">
        <v>0</v>
      </c>
    </row>
    <row r="576">
      <c r="G576" t="b">
        <v>0</v>
      </c>
    </row>
    <row r="577">
      <c r="G577" t="b">
        <v>0</v>
      </c>
    </row>
    <row r="578">
      <c r="G578" t="b">
        <v>0</v>
      </c>
    </row>
    <row r="579">
      <c r="G579" t="b">
        <v>0</v>
      </c>
    </row>
    <row r="580">
      <c r="G580" t="b">
        <v>0</v>
      </c>
    </row>
    <row r="581">
      <c r="G581" t="b">
        <v>0</v>
      </c>
    </row>
    <row r="582">
      <c r="G582" t="b">
        <v>0</v>
      </c>
    </row>
    <row r="583">
      <c r="G583" t="b">
        <v>0</v>
      </c>
    </row>
    <row r="584">
      <c r="G584" t="b">
        <v>0</v>
      </c>
    </row>
    <row r="585">
      <c r="G585" t="b">
        <v>0</v>
      </c>
    </row>
    <row r="586">
      <c r="G586" t="b">
        <v>0</v>
      </c>
    </row>
    <row r="587">
      <c r="G587" t="b">
        <v>0</v>
      </c>
    </row>
    <row r="588">
      <c r="G588" t="b">
        <v>0</v>
      </c>
    </row>
    <row r="589">
      <c r="G589" t="b">
        <v>0</v>
      </c>
    </row>
    <row r="590">
      <c r="G590" t="b">
        <v>0</v>
      </c>
    </row>
    <row r="591">
      <c r="G591" t="b">
        <v>0</v>
      </c>
    </row>
    <row r="592">
      <c r="G592" t="b">
        <v>0</v>
      </c>
    </row>
    <row r="593">
      <c r="G593" t="b">
        <v>0</v>
      </c>
    </row>
    <row r="594">
      <c r="G594" t="b">
        <v>0</v>
      </c>
    </row>
    <row r="595">
      <c r="G595" t="b">
        <v>0</v>
      </c>
    </row>
    <row r="596">
      <c r="G596" t="b">
        <v>0</v>
      </c>
    </row>
    <row r="597">
      <c r="G597" t="b">
        <v>0</v>
      </c>
    </row>
    <row r="598">
      <c r="G598" t="b">
        <v>0</v>
      </c>
    </row>
    <row r="599">
      <c r="G599" t="b">
        <v>0</v>
      </c>
    </row>
    <row r="600">
      <c r="G600" t="b">
        <v>0</v>
      </c>
    </row>
    <row r="601">
      <c r="G601" t="b">
        <v>0</v>
      </c>
    </row>
    <row r="602">
      <c r="G602" t="b">
        <v>0</v>
      </c>
    </row>
    <row r="603">
      <c r="G603" t="b">
        <v>0</v>
      </c>
    </row>
    <row r="604">
      <c r="G604" t="b">
        <v>0</v>
      </c>
    </row>
    <row r="605">
      <c r="G605" t="b">
        <v>0</v>
      </c>
    </row>
    <row r="606">
      <c r="G606" t="b">
        <v>0</v>
      </c>
    </row>
    <row r="607">
      <c r="G607" t="b">
        <v>0</v>
      </c>
    </row>
    <row r="608">
      <c r="G608" t="b">
        <v>0</v>
      </c>
    </row>
    <row r="609">
      <c r="G609" t="b">
        <v>0</v>
      </c>
    </row>
    <row r="610">
      <c r="G610" t="b">
        <v>0</v>
      </c>
    </row>
    <row r="611">
      <c r="G611" t="b">
        <v>0</v>
      </c>
    </row>
    <row r="612">
      <c r="G612" t="b">
        <v>0</v>
      </c>
    </row>
    <row r="613">
      <c r="G613" t="b">
        <v>0</v>
      </c>
    </row>
    <row r="614">
      <c r="G614" t="b">
        <v>0</v>
      </c>
    </row>
    <row r="615">
      <c r="G615" t="b">
        <v>0</v>
      </c>
    </row>
    <row r="616">
      <c r="G616" t="b">
        <v>0</v>
      </c>
    </row>
    <row r="617">
      <c r="G617" t="b">
        <v>0</v>
      </c>
    </row>
    <row r="618">
      <c r="G618" t="b">
        <v>0</v>
      </c>
    </row>
    <row r="619">
      <c r="G619" t="b">
        <v>0</v>
      </c>
    </row>
    <row r="620">
      <c r="G620" t="b">
        <v>0</v>
      </c>
    </row>
    <row r="621">
      <c r="G621" t="b">
        <v>0</v>
      </c>
    </row>
    <row r="622">
      <c r="G622" t="b">
        <v>0</v>
      </c>
    </row>
    <row r="623">
      <c r="G623" t="b">
        <v>0</v>
      </c>
    </row>
    <row r="624">
      <c r="G624" t="b">
        <v>0</v>
      </c>
    </row>
    <row r="625">
      <c r="G625" t="b">
        <v>0</v>
      </c>
    </row>
    <row r="626">
      <c r="G626" t="b">
        <v>0</v>
      </c>
    </row>
    <row r="627">
      <c r="G627" t="b">
        <v>0</v>
      </c>
    </row>
    <row r="628">
      <c r="G628" t="b">
        <v>0</v>
      </c>
    </row>
    <row r="629">
      <c r="G629" t="b">
        <v>0</v>
      </c>
    </row>
    <row r="630">
      <c r="G630" t="b">
        <v>0</v>
      </c>
    </row>
    <row r="631">
      <c r="G631" t="b">
        <v>0</v>
      </c>
    </row>
    <row r="632">
      <c r="G632" t="b">
        <v>0</v>
      </c>
    </row>
    <row r="633">
      <c r="G633" t="b">
        <v>0</v>
      </c>
    </row>
    <row r="634">
      <c r="G634" t="b">
        <v>0</v>
      </c>
    </row>
    <row r="635">
      <c r="G635" t="b">
        <v>0</v>
      </c>
    </row>
    <row r="636">
      <c r="G636" t="b">
        <v>0</v>
      </c>
    </row>
    <row r="637">
      <c r="G637" t="b">
        <v>0</v>
      </c>
    </row>
    <row r="638">
      <c r="G638" t="b">
        <v>0</v>
      </c>
    </row>
    <row r="639">
      <c r="G639" t="b">
        <v>0</v>
      </c>
    </row>
    <row r="640">
      <c r="G640" t="b">
        <v>0</v>
      </c>
    </row>
    <row r="641">
      <c r="G641" t="b">
        <v>0</v>
      </c>
    </row>
    <row r="642">
      <c r="G642" t="b">
        <v>0</v>
      </c>
    </row>
    <row r="643">
      <c r="G643" t="b">
        <v>0</v>
      </c>
    </row>
    <row r="644">
      <c r="G644" t="b">
        <v>0</v>
      </c>
    </row>
    <row r="645">
      <c r="G645" t="b">
        <v>0</v>
      </c>
    </row>
    <row r="646">
      <c r="G646" t="b">
        <v>0</v>
      </c>
    </row>
    <row r="647">
      <c r="G647" t="b">
        <v>0</v>
      </c>
    </row>
    <row r="648">
      <c r="G648" t="b">
        <v>0</v>
      </c>
    </row>
    <row r="649">
      <c r="G649" t="b">
        <v>0</v>
      </c>
    </row>
    <row r="650">
      <c r="G650" t="b">
        <v>0</v>
      </c>
    </row>
    <row r="651">
      <c r="G651" t="b">
        <v>0</v>
      </c>
    </row>
    <row r="652">
      <c r="G652" t="b">
        <v>0</v>
      </c>
    </row>
    <row r="653">
      <c r="G653" t="b">
        <v>0</v>
      </c>
    </row>
    <row r="654">
      <c r="G654" t="b">
        <v>0</v>
      </c>
    </row>
    <row r="655">
      <c r="G655" t="b">
        <v>0</v>
      </c>
    </row>
    <row r="656">
      <c r="G656" t="b">
        <v>0</v>
      </c>
    </row>
    <row r="657">
      <c r="G657" t="b">
        <v>0</v>
      </c>
    </row>
    <row r="658">
      <c r="G658" t="b">
        <v>0</v>
      </c>
    </row>
    <row r="659">
      <c r="G659" t="b">
        <v>0</v>
      </c>
    </row>
    <row r="660">
      <c r="G660" t="b">
        <v>0</v>
      </c>
    </row>
    <row r="661">
      <c r="G661" t="b">
        <v>0</v>
      </c>
    </row>
    <row r="662">
      <c r="G662" t="b">
        <v>0</v>
      </c>
    </row>
    <row r="663">
      <c r="G663" t="b">
        <v>0</v>
      </c>
    </row>
    <row r="664">
      <c r="G664" t="b">
        <v>0</v>
      </c>
    </row>
    <row r="665">
      <c r="G665" t="b">
        <v>0</v>
      </c>
    </row>
    <row r="666">
      <c r="G666" t="b">
        <v>0</v>
      </c>
    </row>
    <row r="667">
      <c r="G667" t="b">
        <v>0</v>
      </c>
    </row>
    <row r="668">
      <c r="G668" t="b">
        <v>0</v>
      </c>
    </row>
    <row r="669">
      <c r="G669" t="b">
        <v>0</v>
      </c>
    </row>
    <row r="670">
      <c r="G670" t="b">
        <v>0</v>
      </c>
    </row>
    <row r="671">
      <c r="G671" t="b">
        <v>0</v>
      </c>
    </row>
    <row r="672">
      <c r="G672" t="b">
        <v>0</v>
      </c>
    </row>
    <row r="673">
      <c r="G673" t="b">
        <v>0</v>
      </c>
    </row>
    <row r="674">
      <c r="G674" t="b">
        <v>0</v>
      </c>
    </row>
    <row r="675">
      <c r="G675" t="b">
        <v>0</v>
      </c>
    </row>
    <row r="676">
      <c r="G676" t="b">
        <v>0</v>
      </c>
    </row>
    <row r="677">
      <c r="G677" t="b">
        <v>0</v>
      </c>
    </row>
    <row r="678">
      <c r="G678" t="b">
        <v>0</v>
      </c>
    </row>
    <row r="679">
      <c r="G679" t="b">
        <v>0</v>
      </c>
    </row>
    <row r="680">
      <c r="G680" t="b">
        <v>0</v>
      </c>
    </row>
    <row r="681">
      <c r="G681" t="b">
        <v>0</v>
      </c>
    </row>
    <row r="682">
      <c r="G682" t="b">
        <v>0</v>
      </c>
    </row>
    <row r="683">
      <c r="G683" t="b">
        <v>0</v>
      </c>
    </row>
    <row r="684">
      <c r="G684" t="b">
        <v>0</v>
      </c>
    </row>
    <row r="685">
      <c r="G685" t="b">
        <v>0</v>
      </c>
    </row>
    <row r="686">
      <c r="G686" t="b">
        <v>0</v>
      </c>
    </row>
    <row r="687">
      <c r="G687" t="b">
        <v>0</v>
      </c>
    </row>
    <row r="688">
      <c r="G688" t="b">
        <v>0</v>
      </c>
    </row>
    <row r="689">
      <c r="G689" t="b">
        <v>0</v>
      </c>
    </row>
    <row r="690">
      <c r="G690" t="b">
        <v>0</v>
      </c>
    </row>
    <row r="691">
      <c r="G691" t="b">
        <v>0</v>
      </c>
    </row>
    <row r="692">
      <c r="G692" t="b">
        <v>0</v>
      </c>
    </row>
    <row r="693">
      <c r="G693" t="b">
        <v>0</v>
      </c>
    </row>
    <row r="694">
      <c r="G694" t="b">
        <v>0</v>
      </c>
    </row>
    <row r="695">
      <c r="G695" t="b">
        <v>0</v>
      </c>
    </row>
    <row r="696">
      <c r="G696" t="b">
        <v>0</v>
      </c>
    </row>
    <row r="697">
      <c r="G697" t="b">
        <v>0</v>
      </c>
    </row>
    <row r="698">
      <c r="G698" t="b">
        <v>0</v>
      </c>
    </row>
    <row r="699">
      <c r="G699" t="b">
        <v>0</v>
      </c>
    </row>
    <row r="700">
      <c r="G700" t="b">
        <v>0</v>
      </c>
    </row>
    <row r="701">
      <c r="G701" t="b">
        <v>0</v>
      </c>
    </row>
    <row r="702">
      <c r="G702" t="b">
        <v>0</v>
      </c>
    </row>
    <row r="703">
      <c r="G703" t="b">
        <v>0</v>
      </c>
    </row>
    <row r="704">
      <c r="G704" t="b">
        <v>0</v>
      </c>
    </row>
    <row r="705">
      <c r="G705" t="b">
        <v>0</v>
      </c>
    </row>
    <row r="706">
      <c r="G706" t="b">
        <v>0</v>
      </c>
    </row>
    <row r="707">
      <c r="G707" t="b">
        <v>0</v>
      </c>
    </row>
    <row r="708">
      <c r="G708" t="b">
        <v>0</v>
      </c>
    </row>
    <row r="709">
      <c r="G709" t="b">
        <v>0</v>
      </c>
    </row>
    <row r="710">
      <c r="G710" t="b">
        <v>0</v>
      </c>
    </row>
    <row r="711">
      <c r="G711" t="b">
        <v>0</v>
      </c>
    </row>
    <row r="712">
      <c r="G712" t="b">
        <v>0</v>
      </c>
    </row>
    <row r="713">
      <c r="G713" t="b">
        <v>0</v>
      </c>
    </row>
    <row r="714">
      <c r="G714" t="b">
        <v>0</v>
      </c>
    </row>
    <row r="715">
      <c r="G715" t="b">
        <v>0</v>
      </c>
    </row>
    <row r="716">
      <c r="G716" t="b">
        <v>0</v>
      </c>
    </row>
    <row r="717">
      <c r="G717" t="b">
        <v>0</v>
      </c>
    </row>
    <row r="718">
      <c r="G718" t="b">
        <v>0</v>
      </c>
    </row>
    <row r="719">
      <c r="G719" t="b">
        <v>0</v>
      </c>
    </row>
    <row r="720">
      <c r="G720" t="b">
        <v>0</v>
      </c>
    </row>
    <row r="721">
      <c r="G721" t="b">
        <v>0</v>
      </c>
    </row>
    <row r="722">
      <c r="G722" t="b">
        <v>0</v>
      </c>
    </row>
    <row r="723">
      <c r="G723" t="b">
        <v>0</v>
      </c>
    </row>
    <row r="724">
      <c r="G724" t="b">
        <v>0</v>
      </c>
    </row>
    <row r="725">
      <c r="G725" t="b">
        <v>0</v>
      </c>
    </row>
    <row r="726">
      <c r="G726" t="b">
        <v>0</v>
      </c>
    </row>
    <row r="727">
      <c r="G727" t="b">
        <v>0</v>
      </c>
    </row>
    <row r="728">
      <c r="G728" t="b">
        <v>0</v>
      </c>
    </row>
    <row r="729">
      <c r="G729" t="b">
        <v>0</v>
      </c>
    </row>
    <row r="730">
      <c r="G730" t="b">
        <v>0</v>
      </c>
    </row>
    <row r="731">
      <c r="G731" t="b">
        <v>0</v>
      </c>
    </row>
    <row r="732">
      <c r="G732" t="b">
        <v>0</v>
      </c>
    </row>
    <row r="733">
      <c r="G733" t="b">
        <v>0</v>
      </c>
    </row>
    <row r="734">
      <c r="G734" t="b">
        <v>0</v>
      </c>
    </row>
    <row r="735">
      <c r="G735" t="b">
        <v>0</v>
      </c>
    </row>
    <row r="736">
      <c r="G736" t="b">
        <v>0</v>
      </c>
    </row>
    <row r="737">
      <c r="G737" t="b">
        <v>0</v>
      </c>
    </row>
    <row r="738">
      <c r="G738" t="b">
        <v>0</v>
      </c>
    </row>
    <row r="739">
      <c r="G739" t="b">
        <v>0</v>
      </c>
    </row>
    <row r="740">
      <c r="G740" t="b">
        <v>0</v>
      </c>
    </row>
    <row r="741">
      <c r="G741" t="b">
        <v>0</v>
      </c>
    </row>
    <row r="742">
      <c r="G742" t="b">
        <v>0</v>
      </c>
    </row>
    <row r="743">
      <c r="G743" t="b">
        <v>0</v>
      </c>
    </row>
    <row r="744">
      <c r="G744" t="b">
        <v>0</v>
      </c>
    </row>
    <row r="745">
      <c r="G745" t="b">
        <v>0</v>
      </c>
    </row>
    <row r="746">
      <c r="G746" t="b">
        <v>0</v>
      </c>
    </row>
    <row r="747">
      <c r="G747" t="b">
        <v>0</v>
      </c>
    </row>
    <row r="748">
      <c r="G748" t="b">
        <v>0</v>
      </c>
    </row>
    <row r="749">
      <c r="G749" t="b">
        <v>0</v>
      </c>
    </row>
    <row r="750">
      <c r="G750" t="b">
        <v>0</v>
      </c>
    </row>
    <row r="751">
      <c r="G751" t="b">
        <v>0</v>
      </c>
    </row>
    <row r="752">
      <c r="G752" t="b">
        <v>0</v>
      </c>
    </row>
    <row r="753">
      <c r="G753" t="b">
        <v>0</v>
      </c>
    </row>
    <row r="754">
      <c r="G754" t="b">
        <v>0</v>
      </c>
    </row>
    <row r="755">
      <c r="G755" t="b">
        <v>0</v>
      </c>
    </row>
    <row r="756">
      <c r="G756" t="b">
        <v>0</v>
      </c>
    </row>
    <row r="757">
      <c r="G757" t="b">
        <v>0</v>
      </c>
    </row>
    <row r="758">
      <c r="G758" t="b">
        <v>0</v>
      </c>
    </row>
    <row r="759">
      <c r="G759" t="b">
        <v>0</v>
      </c>
    </row>
    <row r="760">
      <c r="G760" t="b">
        <v>0</v>
      </c>
    </row>
    <row r="761">
      <c r="G761" t="b">
        <v>0</v>
      </c>
    </row>
    <row r="762">
      <c r="G762" t="b">
        <v>0</v>
      </c>
    </row>
    <row r="763">
      <c r="G763" t="b">
        <v>0</v>
      </c>
    </row>
    <row r="764">
      <c r="G764" t="b">
        <v>0</v>
      </c>
    </row>
    <row r="765">
      <c r="G765" t="b">
        <v>0</v>
      </c>
    </row>
    <row r="766">
      <c r="G766" t="b">
        <v>0</v>
      </c>
    </row>
    <row r="767">
      <c r="G767" t="b">
        <v>0</v>
      </c>
    </row>
    <row r="768">
      <c r="G768" t="b">
        <v>0</v>
      </c>
    </row>
    <row r="769">
      <c r="G769" t="b">
        <v>0</v>
      </c>
    </row>
    <row r="770">
      <c r="G770" t="b">
        <v>0</v>
      </c>
    </row>
    <row r="771">
      <c r="G771" t="b">
        <v>0</v>
      </c>
    </row>
    <row r="772">
      <c r="G772" t="b">
        <v>0</v>
      </c>
    </row>
    <row r="773">
      <c r="G773" t="b">
        <v>0</v>
      </c>
    </row>
    <row r="774">
      <c r="G774" t="b">
        <v>0</v>
      </c>
    </row>
    <row r="775">
      <c r="G775" t="b">
        <v>0</v>
      </c>
    </row>
    <row r="776">
      <c r="G776" t="b">
        <v>0</v>
      </c>
    </row>
    <row r="777">
      <c r="G777" t="b">
        <v>0</v>
      </c>
    </row>
    <row r="778">
      <c r="G778" t="b">
        <v>0</v>
      </c>
    </row>
    <row r="779">
      <c r="G779" t="b">
        <v>0</v>
      </c>
    </row>
    <row r="780">
      <c r="G780" t="b">
        <v>0</v>
      </c>
    </row>
    <row r="781">
      <c r="G781" t="b">
        <v>0</v>
      </c>
    </row>
    <row r="782">
      <c r="G782" t="b">
        <v>0</v>
      </c>
    </row>
    <row r="783">
      <c r="G783" t="b">
        <v>0</v>
      </c>
    </row>
    <row r="784">
      <c r="G784" t="b">
        <v>0</v>
      </c>
    </row>
    <row r="785">
      <c r="G785" t="b">
        <v>0</v>
      </c>
    </row>
    <row r="786">
      <c r="G786" t="b">
        <v>0</v>
      </c>
    </row>
    <row r="787">
      <c r="G787" t="b">
        <v>0</v>
      </c>
    </row>
    <row r="788">
      <c r="G788" t="b">
        <v>0</v>
      </c>
    </row>
    <row r="789">
      <c r="G789" t="b">
        <v>0</v>
      </c>
    </row>
    <row r="790">
      <c r="G790" t="b">
        <v>0</v>
      </c>
    </row>
    <row r="791">
      <c r="G791" t="b">
        <v>0</v>
      </c>
    </row>
    <row r="792">
      <c r="G792" t="b">
        <v>0</v>
      </c>
    </row>
    <row r="793">
      <c r="G793" t="b">
        <v>0</v>
      </c>
    </row>
    <row r="794">
      <c r="G794" t="b">
        <v>0</v>
      </c>
    </row>
    <row r="795">
      <c r="G795" t="b">
        <v>0</v>
      </c>
    </row>
    <row r="796">
      <c r="G796" t="b">
        <v>0</v>
      </c>
    </row>
    <row r="797">
      <c r="G797" t="b">
        <v>0</v>
      </c>
    </row>
    <row r="798">
      <c r="G798" t="b">
        <v>0</v>
      </c>
    </row>
    <row r="799">
      <c r="G799" t="b">
        <v>0</v>
      </c>
    </row>
    <row r="800">
      <c r="G800" t="b">
        <v>0</v>
      </c>
    </row>
    <row r="801">
      <c r="G801" t="b">
        <v>0</v>
      </c>
    </row>
    <row r="802">
      <c r="G802" t="b">
        <v>0</v>
      </c>
    </row>
    <row r="803">
      <c r="G803" t="b">
        <v>0</v>
      </c>
    </row>
    <row r="804">
      <c r="G804" t="b">
        <v>0</v>
      </c>
    </row>
    <row r="805">
      <c r="G805" t="b">
        <v>0</v>
      </c>
    </row>
    <row r="806">
      <c r="G806" t="b">
        <v>0</v>
      </c>
    </row>
    <row r="807">
      <c r="G807" t="b">
        <v>0</v>
      </c>
    </row>
    <row r="808">
      <c r="G808" t="b">
        <v>0</v>
      </c>
    </row>
    <row r="809">
      <c r="G809" t="b">
        <v>0</v>
      </c>
    </row>
    <row r="810">
      <c r="G810" t="b">
        <v>0</v>
      </c>
    </row>
    <row r="811">
      <c r="G811" t="b">
        <v>0</v>
      </c>
    </row>
    <row r="812">
      <c r="G812" t="b">
        <v>0</v>
      </c>
    </row>
    <row r="813">
      <c r="G813" t="b">
        <v>0</v>
      </c>
    </row>
    <row r="814">
      <c r="G814" t="b">
        <v>0</v>
      </c>
    </row>
    <row r="815">
      <c r="G815" t="b">
        <v>0</v>
      </c>
    </row>
    <row r="816">
      <c r="G816" t="b">
        <v>0</v>
      </c>
    </row>
    <row r="817">
      <c r="G817" t="b">
        <v>0</v>
      </c>
    </row>
    <row r="818">
      <c r="G818" t="b">
        <v>0</v>
      </c>
    </row>
    <row r="819">
      <c r="G819" t="b">
        <v>0</v>
      </c>
    </row>
    <row r="820">
      <c r="G820" t="b">
        <v>0</v>
      </c>
    </row>
    <row r="821">
      <c r="G821" t="b">
        <v>0</v>
      </c>
    </row>
    <row r="822">
      <c r="G822" t="b">
        <v>0</v>
      </c>
    </row>
    <row r="823">
      <c r="G823" t="b">
        <v>0</v>
      </c>
    </row>
    <row r="824">
      <c r="G824" t="b">
        <v>0</v>
      </c>
    </row>
    <row r="825">
      <c r="G825" t="b">
        <v>0</v>
      </c>
    </row>
    <row r="826">
      <c r="G826" t="b">
        <v>0</v>
      </c>
    </row>
    <row r="827">
      <c r="G827" t="b">
        <v>0</v>
      </c>
    </row>
    <row r="828">
      <c r="G828" t="b">
        <v>0</v>
      </c>
    </row>
    <row r="829">
      <c r="G829" t="b">
        <v>0</v>
      </c>
    </row>
    <row r="830">
      <c r="G830" t="b">
        <v>0</v>
      </c>
    </row>
    <row r="831">
      <c r="G831" t="b">
        <v>0</v>
      </c>
    </row>
    <row r="832">
      <c r="G832" t="b">
        <v>0</v>
      </c>
    </row>
    <row r="833">
      <c r="G833" t="b">
        <v>0</v>
      </c>
    </row>
    <row r="834">
      <c r="G834" t="b">
        <v>0</v>
      </c>
    </row>
    <row r="835">
      <c r="G835" t="b">
        <v>0</v>
      </c>
    </row>
    <row r="836">
      <c r="G836" t="b">
        <v>0</v>
      </c>
    </row>
    <row r="837">
      <c r="G837" t="b">
        <v>0</v>
      </c>
    </row>
    <row r="838">
      <c r="G838" t="b">
        <v>0</v>
      </c>
    </row>
    <row r="839">
      <c r="G839" t="b">
        <v>0</v>
      </c>
    </row>
    <row r="840">
      <c r="G840" t="b">
        <v>0</v>
      </c>
    </row>
    <row r="841">
      <c r="G841" t="b">
        <v>0</v>
      </c>
    </row>
    <row r="842">
      <c r="G842" t="b">
        <v>0</v>
      </c>
    </row>
    <row r="843">
      <c r="G843" t="b">
        <v>0</v>
      </c>
    </row>
    <row r="844">
      <c r="G844" t="b">
        <v>0</v>
      </c>
    </row>
    <row r="845">
      <c r="G845" t="b">
        <v>0</v>
      </c>
    </row>
    <row r="846">
      <c r="G846" t="b">
        <v>0</v>
      </c>
    </row>
    <row r="847">
      <c r="G847" t="b">
        <v>0</v>
      </c>
    </row>
    <row r="848">
      <c r="G848" t="b">
        <v>0</v>
      </c>
    </row>
    <row r="849">
      <c r="G849" t="b">
        <v>0</v>
      </c>
    </row>
    <row r="850">
      <c r="G850" t="b">
        <v>0</v>
      </c>
    </row>
    <row r="851">
      <c r="G851" t="b">
        <v>0</v>
      </c>
    </row>
    <row r="852">
      <c r="G852" t="b">
        <v>0</v>
      </c>
    </row>
    <row r="853">
      <c r="G853" t="b">
        <v>0</v>
      </c>
    </row>
    <row r="854">
      <c r="G854" t="b">
        <v>0</v>
      </c>
    </row>
    <row r="855">
      <c r="G855" t="b">
        <v>0</v>
      </c>
    </row>
    <row r="856">
      <c r="G856" t="b">
        <v>0</v>
      </c>
    </row>
    <row r="857">
      <c r="G857" t="b">
        <v>0</v>
      </c>
    </row>
    <row r="858">
      <c r="G858" t="b">
        <v>0</v>
      </c>
    </row>
    <row r="859">
      <c r="G859" t="b">
        <v>0</v>
      </c>
    </row>
    <row r="860">
      <c r="G860" t="b">
        <v>0</v>
      </c>
    </row>
    <row r="861">
      <c r="G861" t="b">
        <v>0</v>
      </c>
    </row>
    <row r="862">
      <c r="G862" t="b">
        <v>0</v>
      </c>
    </row>
    <row r="863">
      <c r="G863" t="b">
        <v>0</v>
      </c>
    </row>
    <row r="864">
      <c r="G864" t="b">
        <v>0</v>
      </c>
    </row>
    <row r="865">
      <c r="G865" t="b">
        <v>0</v>
      </c>
    </row>
    <row r="866">
      <c r="G866" t="b">
        <v>0</v>
      </c>
    </row>
    <row r="867">
      <c r="G867" t="b">
        <v>0</v>
      </c>
    </row>
    <row r="868">
      <c r="G868" t="b">
        <v>0</v>
      </c>
    </row>
    <row r="869">
      <c r="G869" t="b">
        <v>0</v>
      </c>
    </row>
    <row r="870">
      <c r="G870" t="b">
        <v>0</v>
      </c>
    </row>
    <row r="871">
      <c r="G871" t="b">
        <v>0</v>
      </c>
    </row>
    <row r="872">
      <c r="G872" t="b">
        <v>0</v>
      </c>
    </row>
    <row r="873">
      <c r="G873" t="b">
        <v>0</v>
      </c>
    </row>
    <row r="874">
      <c r="G874" t="b">
        <v>0</v>
      </c>
    </row>
    <row r="875">
      <c r="G875" t="b">
        <v>0</v>
      </c>
    </row>
    <row r="876">
      <c r="G876" t="b">
        <v>0</v>
      </c>
    </row>
    <row r="877">
      <c r="G877" t="b">
        <v>0</v>
      </c>
    </row>
    <row r="878">
      <c r="G878" t="b">
        <v>0</v>
      </c>
    </row>
    <row r="879">
      <c r="G879" t="b">
        <v>0</v>
      </c>
    </row>
    <row r="880">
      <c r="G880" t="b">
        <v>0</v>
      </c>
    </row>
    <row r="881">
      <c r="G881" t="b">
        <v>0</v>
      </c>
    </row>
    <row r="882">
      <c r="G882" t="b">
        <v>0</v>
      </c>
    </row>
    <row r="883">
      <c r="G883" t="b">
        <v>0</v>
      </c>
    </row>
    <row r="884">
      <c r="G884" t="b">
        <v>0</v>
      </c>
    </row>
    <row r="885">
      <c r="G885" t="b">
        <v>0</v>
      </c>
    </row>
    <row r="886">
      <c r="G886" t="b">
        <v>0</v>
      </c>
    </row>
    <row r="887">
      <c r="G887" t="b">
        <v>0</v>
      </c>
    </row>
    <row r="888">
      <c r="G888" t="b">
        <v>0</v>
      </c>
    </row>
    <row r="889">
      <c r="G889" t="b">
        <v>0</v>
      </c>
    </row>
    <row r="890">
      <c r="G890" t="b">
        <v>0</v>
      </c>
    </row>
    <row r="891">
      <c r="G891" t="b">
        <v>0</v>
      </c>
    </row>
    <row r="892">
      <c r="G892" t="b">
        <v>0</v>
      </c>
    </row>
    <row r="893">
      <c r="G893" t="b">
        <v>0</v>
      </c>
    </row>
    <row r="894">
      <c r="G894" t="b">
        <v>0</v>
      </c>
    </row>
    <row r="895">
      <c r="G895" t="b">
        <v>0</v>
      </c>
    </row>
    <row r="896">
      <c r="G896" t="b">
        <v>0</v>
      </c>
    </row>
    <row r="897">
      <c r="G897" t="b">
        <v>0</v>
      </c>
    </row>
    <row r="898">
      <c r="G898" t="b">
        <v>0</v>
      </c>
    </row>
    <row r="899">
      <c r="G899" t="b">
        <v>0</v>
      </c>
    </row>
    <row r="900">
      <c r="G900" t="b">
        <v>0</v>
      </c>
    </row>
    <row r="901">
      <c r="G901" t="b">
        <v>0</v>
      </c>
    </row>
    <row r="902">
      <c r="G902" t="b">
        <v>0</v>
      </c>
    </row>
    <row r="903">
      <c r="G903" t="b">
        <v>0</v>
      </c>
    </row>
    <row r="904">
      <c r="G904" t="b">
        <v>0</v>
      </c>
    </row>
    <row r="905">
      <c r="G905" t="b">
        <v>0</v>
      </c>
    </row>
    <row r="906">
      <c r="G906" t="b">
        <v>0</v>
      </c>
    </row>
    <row r="907">
      <c r="G907" t="b">
        <v>0</v>
      </c>
    </row>
    <row r="908">
      <c r="G908" t="b">
        <v>0</v>
      </c>
    </row>
    <row r="909">
      <c r="G909" t="b">
        <v>0</v>
      </c>
    </row>
    <row r="910">
      <c r="G910" t="b">
        <v>0</v>
      </c>
    </row>
    <row r="911">
      <c r="G911" t="b">
        <v>0</v>
      </c>
    </row>
    <row r="912">
      <c r="G912" t="b">
        <v>0</v>
      </c>
    </row>
    <row r="913">
      <c r="G913" t="b">
        <v>0</v>
      </c>
    </row>
    <row r="914">
      <c r="G914" t="b">
        <v>0</v>
      </c>
    </row>
    <row r="915">
      <c r="G915" t="b">
        <v>0</v>
      </c>
    </row>
    <row r="916">
      <c r="G916" t="b">
        <v>0</v>
      </c>
    </row>
    <row r="917">
      <c r="G917" t="b">
        <v>0</v>
      </c>
    </row>
    <row r="918">
      <c r="G918" t="b">
        <v>0</v>
      </c>
    </row>
    <row r="919">
      <c r="G919" t="b">
        <v>0</v>
      </c>
    </row>
    <row r="920">
      <c r="G920" t="b">
        <v>0</v>
      </c>
    </row>
    <row r="921">
      <c r="G921" t="b">
        <v>0</v>
      </c>
    </row>
    <row r="922">
      <c r="G922" t="b">
        <v>0</v>
      </c>
    </row>
    <row r="923">
      <c r="G923" t="b">
        <v>0</v>
      </c>
    </row>
    <row r="924">
      <c r="G924" t="b">
        <v>0</v>
      </c>
    </row>
    <row r="925">
      <c r="G925" t="b">
        <v>0</v>
      </c>
    </row>
    <row r="926">
      <c r="G926" t="b">
        <v>0</v>
      </c>
    </row>
    <row r="927">
      <c r="G927" t="b">
        <v>0</v>
      </c>
    </row>
    <row r="928">
      <c r="G928" t="b">
        <v>0</v>
      </c>
    </row>
    <row r="929">
      <c r="G929" t="b">
        <v>0</v>
      </c>
    </row>
    <row r="930">
      <c r="G930" t="b">
        <v>0</v>
      </c>
    </row>
    <row r="931">
      <c r="G931" t="b">
        <v>0</v>
      </c>
    </row>
    <row r="932">
      <c r="G932" t="b">
        <v>0</v>
      </c>
    </row>
    <row r="933">
      <c r="G933" t="b">
        <v>0</v>
      </c>
    </row>
    <row r="934">
      <c r="G934" t="b">
        <v>0</v>
      </c>
    </row>
    <row r="935">
      <c r="G935" t="b">
        <v>0</v>
      </c>
    </row>
    <row r="936">
      <c r="G936" t="b">
        <v>0</v>
      </c>
    </row>
    <row r="937">
      <c r="G937" t="b">
        <v>0</v>
      </c>
    </row>
    <row r="938">
      <c r="G938" t="b">
        <v>0</v>
      </c>
    </row>
    <row r="939">
      <c r="G939" t="b">
        <v>0</v>
      </c>
    </row>
    <row r="940">
      <c r="G940" t="b">
        <v>0</v>
      </c>
    </row>
    <row r="941">
      <c r="G941" t="b">
        <v>0</v>
      </c>
    </row>
    <row r="942">
      <c r="G942" t="b">
        <v>0</v>
      </c>
    </row>
    <row r="943">
      <c r="G943" t="b">
        <v>0</v>
      </c>
    </row>
    <row r="944">
      <c r="G944" t="b">
        <v>0</v>
      </c>
    </row>
    <row r="945">
      <c r="G945" t="b">
        <v>0</v>
      </c>
    </row>
    <row r="946">
      <c r="G946" t="b">
        <v>0</v>
      </c>
    </row>
    <row r="947">
      <c r="G947" t="b">
        <v>0</v>
      </c>
    </row>
    <row r="948">
      <c r="G948" t="b">
        <v>0</v>
      </c>
    </row>
    <row r="949">
      <c r="G949" t="b">
        <v>0</v>
      </c>
    </row>
    <row r="950">
      <c r="G950" t="b">
        <v>0</v>
      </c>
    </row>
    <row r="951">
      <c r="G951" t="b">
        <v>0</v>
      </c>
    </row>
    <row r="952">
      <c r="G952" t="b">
        <v>0</v>
      </c>
    </row>
    <row r="953">
      <c r="G953" t="b">
        <v>0</v>
      </c>
    </row>
    <row r="954">
      <c r="G954" t="b">
        <v>0</v>
      </c>
    </row>
    <row r="955">
      <c r="G955" t="b">
        <v>0</v>
      </c>
    </row>
    <row r="956">
      <c r="G956" t="b">
        <v>0</v>
      </c>
    </row>
    <row r="957">
      <c r="G957" t="b">
        <v>0</v>
      </c>
    </row>
    <row r="958">
      <c r="G958" t="b">
        <v>0</v>
      </c>
    </row>
    <row r="959">
      <c r="G959" t="b">
        <v>0</v>
      </c>
    </row>
    <row r="960">
      <c r="G960" t="b">
        <v>0</v>
      </c>
    </row>
    <row r="961">
      <c r="G961" t="b">
        <v>0</v>
      </c>
    </row>
    <row r="962">
      <c r="G962" t="b">
        <v>0</v>
      </c>
    </row>
    <row r="963">
      <c r="G963" t="b">
        <v>0</v>
      </c>
    </row>
    <row r="964">
      <c r="G964" t="b">
        <v>0</v>
      </c>
    </row>
    <row r="965">
      <c r="G965" t="b">
        <v>0</v>
      </c>
    </row>
    <row r="966">
      <c r="G966" t="b">
        <v>0</v>
      </c>
    </row>
    <row r="967">
      <c r="G967" t="b">
        <v>0</v>
      </c>
    </row>
    <row r="968">
      <c r="G968" t="b">
        <v>0</v>
      </c>
    </row>
    <row r="969">
      <c r="G969" t="b">
        <v>0</v>
      </c>
    </row>
    <row r="970">
      <c r="G970" t="b">
        <v>0</v>
      </c>
    </row>
    <row r="971">
      <c r="G971" t="b">
        <v>0</v>
      </c>
    </row>
    <row r="972">
      <c r="G972" t="b">
        <v>0</v>
      </c>
    </row>
    <row r="973">
      <c r="G973" t="b">
        <v>0</v>
      </c>
    </row>
    <row r="974">
      <c r="G974" t="b">
        <v>0</v>
      </c>
    </row>
    <row r="975">
      <c r="G975" t="b">
        <v>0</v>
      </c>
    </row>
    <row r="976">
      <c r="G976" t="b">
        <v>0</v>
      </c>
    </row>
    <row r="977">
      <c r="G977" t="b">
        <v>0</v>
      </c>
    </row>
    <row r="978">
      <c r="G978" t="b">
        <v>0</v>
      </c>
    </row>
    <row r="979">
      <c r="G979" t="b">
        <v>0</v>
      </c>
    </row>
    <row r="980">
      <c r="G980" t="b">
        <v>0</v>
      </c>
    </row>
    <row r="981">
      <c r="G981" t="b">
        <v>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6.5"/>
    <col customWidth="1" min="2" max="2" width="6.13"/>
    <col customWidth="1" min="4" max="9" width="4.63"/>
  </cols>
  <sheetData>
    <row r="1">
      <c r="A1" s="2"/>
      <c r="B1" s="2"/>
      <c r="C1" s="67" t="s">
        <v>833</v>
      </c>
      <c r="D1" s="67" t="s">
        <v>834</v>
      </c>
      <c r="E1" s="67" t="s">
        <v>835</v>
      </c>
      <c r="F1" s="67" t="s">
        <v>836</v>
      </c>
      <c r="G1" s="67" t="s">
        <v>837</v>
      </c>
      <c r="H1" s="67" t="s">
        <v>838</v>
      </c>
      <c r="I1" s="67" t="s">
        <v>768</v>
      </c>
      <c r="J1" s="67" t="s">
        <v>839</v>
      </c>
      <c r="K1" s="67"/>
      <c r="L1" s="67" t="s">
        <v>840</v>
      </c>
      <c r="M1" s="67" t="s">
        <v>841</v>
      </c>
      <c r="N1" s="68" t="s">
        <v>842</v>
      </c>
      <c r="O1" s="69"/>
      <c r="P1" s="68" t="s">
        <v>842</v>
      </c>
      <c r="Q1" s="69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2" t="s">
        <v>157</v>
      </c>
      <c r="B2" s="2" t="s">
        <v>843</v>
      </c>
      <c r="C2" s="2" t="s">
        <v>844</v>
      </c>
      <c r="D2" s="2" t="s">
        <v>845</v>
      </c>
      <c r="E2" s="2" t="s">
        <v>846</v>
      </c>
      <c r="F2" s="2" t="s">
        <v>847</v>
      </c>
      <c r="G2" s="2" t="s">
        <v>848</v>
      </c>
      <c r="H2" s="2" t="s">
        <v>849</v>
      </c>
      <c r="I2" s="2" t="s">
        <v>850</v>
      </c>
      <c r="J2" s="2" t="s">
        <v>851</v>
      </c>
      <c r="K2" s="2" t="s">
        <v>852</v>
      </c>
      <c r="L2" s="2" t="s">
        <v>853</v>
      </c>
      <c r="M2" s="2" t="s">
        <v>854</v>
      </c>
      <c r="N2" s="70" t="s">
        <v>855</v>
      </c>
      <c r="O2" s="70" t="s">
        <v>856</v>
      </c>
      <c r="P2" s="70" t="s">
        <v>857</v>
      </c>
      <c r="Q2" s="70" t="s">
        <v>858</v>
      </c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7" t="s">
        <v>254</v>
      </c>
      <c r="B3" s="7" t="b">
        <v>1</v>
      </c>
      <c r="C3" s="7" t="s">
        <v>254</v>
      </c>
      <c r="D3" s="7">
        <v>2.0</v>
      </c>
      <c r="I3" s="7"/>
      <c r="J3" s="7" t="s">
        <v>859</v>
      </c>
      <c r="N3" s="69"/>
      <c r="O3" s="69"/>
      <c r="P3" s="69"/>
      <c r="Q3" s="69"/>
    </row>
    <row r="4">
      <c r="A4" s="7" t="s">
        <v>289</v>
      </c>
      <c r="B4" s="7" t="b">
        <v>1</v>
      </c>
      <c r="C4" s="7" t="s">
        <v>289</v>
      </c>
      <c r="D4" s="7">
        <v>2.0</v>
      </c>
      <c r="I4" s="7"/>
      <c r="J4" s="7" t="s">
        <v>859</v>
      </c>
      <c r="N4" s="69"/>
      <c r="O4" s="69"/>
      <c r="P4" s="69"/>
      <c r="Q4" s="69"/>
    </row>
    <row r="5">
      <c r="A5" s="7" t="s">
        <v>240</v>
      </c>
      <c r="B5" s="7" t="b">
        <v>1</v>
      </c>
      <c r="C5" s="7" t="s">
        <v>240</v>
      </c>
      <c r="D5" s="7">
        <v>1.0</v>
      </c>
      <c r="E5" s="7">
        <v>1.0</v>
      </c>
      <c r="F5" s="7">
        <v>1.0</v>
      </c>
      <c r="G5" s="7">
        <v>1.0</v>
      </c>
      <c r="I5" s="7"/>
      <c r="J5" s="7" t="s">
        <v>860</v>
      </c>
      <c r="K5" s="7">
        <v>2.0</v>
      </c>
      <c r="N5" s="69"/>
      <c r="O5" s="69"/>
      <c r="P5" s="69"/>
      <c r="Q5" s="69"/>
    </row>
    <row r="6">
      <c r="A6" s="7" t="s">
        <v>861</v>
      </c>
      <c r="B6" s="7" t="b">
        <v>1</v>
      </c>
      <c r="C6" s="7" t="s">
        <v>197</v>
      </c>
      <c r="D6" s="7">
        <v>32.0</v>
      </c>
      <c r="E6" s="7">
        <v>42.0</v>
      </c>
      <c r="F6" s="7">
        <v>40.0</v>
      </c>
      <c r="G6" s="7">
        <v>42.0</v>
      </c>
      <c r="I6" s="7"/>
      <c r="J6" s="7" t="s">
        <v>860</v>
      </c>
      <c r="N6" s="69"/>
      <c r="O6" s="69"/>
      <c r="P6" s="69"/>
      <c r="Q6" s="69"/>
    </row>
    <row r="7">
      <c r="A7" s="7" t="s">
        <v>862</v>
      </c>
      <c r="B7" s="7" t="b">
        <v>1</v>
      </c>
      <c r="C7" s="7" t="s">
        <v>197</v>
      </c>
      <c r="D7" s="7">
        <v>32.0</v>
      </c>
      <c r="E7" s="7">
        <v>42.0</v>
      </c>
      <c r="F7" s="7">
        <v>40.0</v>
      </c>
      <c r="G7" s="7">
        <v>42.0</v>
      </c>
      <c r="I7" s="7"/>
      <c r="J7" s="7" t="s">
        <v>860</v>
      </c>
      <c r="N7" s="69"/>
      <c r="O7" s="69"/>
      <c r="P7" s="69"/>
      <c r="Q7" s="69"/>
    </row>
    <row r="8">
      <c r="A8" s="7" t="s">
        <v>197</v>
      </c>
      <c r="B8" s="7" t="b">
        <v>1</v>
      </c>
      <c r="C8" s="7" t="s">
        <v>197</v>
      </c>
      <c r="F8" s="7"/>
      <c r="G8" s="7"/>
      <c r="I8" s="7"/>
      <c r="J8" s="7" t="s">
        <v>860</v>
      </c>
      <c r="N8" s="69"/>
      <c r="O8" s="69"/>
      <c r="P8" s="69"/>
      <c r="Q8" s="69"/>
    </row>
    <row r="9">
      <c r="A9" s="7" t="s">
        <v>214</v>
      </c>
      <c r="B9" s="7" t="b">
        <v>1</v>
      </c>
      <c r="C9" s="7" t="s">
        <v>214</v>
      </c>
      <c r="D9" s="7">
        <v>2.0</v>
      </c>
      <c r="E9" s="7">
        <v>2.0</v>
      </c>
      <c r="F9" s="7">
        <v>2.0</v>
      </c>
      <c r="G9" s="7">
        <v>2.0</v>
      </c>
      <c r="I9" s="7"/>
      <c r="J9" s="7" t="s">
        <v>860</v>
      </c>
      <c r="K9" s="7">
        <v>2.0</v>
      </c>
      <c r="N9" s="69"/>
      <c r="O9" s="69"/>
      <c r="P9" s="69"/>
      <c r="Q9" s="69"/>
    </row>
    <row r="10">
      <c r="A10" s="7" t="s">
        <v>238</v>
      </c>
      <c r="B10" t="b">
        <v>0</v>
      </c>
      <c r="C10" s="7" t="s">
        <v>238</v>
      </c>
      <c r="D10" s="7">
        <v>2.0</v>
      </c>
      <c r="E10" s="7">
        <v>2.0</v>
      </c>
      <c r="F10" s="7">
        <v>2.0</v>
      </c>
      <c r="G10" s="7">
        <v>2.0</v>
      </c>
      <c r="I10" s="7"/>
      <c r="J10" s="7" t="s">
        <v>860</v>
      </c>
      <c r="N10" s="69"/>
      <c r="O10" s="69"/>
      <c r="P10" s="69"/>
      <c r="Q10" s="69"/>
    </row>
    <row r="11">
      <c r="A11" s="7" t="s">
        <v>260</v>
      </c>
      <c r="B11" t="b">
        <v>0</v>
      </c>
      <c r="C11" s="7" t="s">
        <v>260</v>
      </c>
      <c r="D11" s="7">
        <v>1.0</v>
      </c>
      <c r="E11" s="7">
        <v>1.0</v>
      </c>
      <c r="F11" s="7">
        <v>1.0</v>
      </c>
      <c r="G11" s="7">
        <v>1.0</v>
      </c>
      <c r="I11" s="7"/>
      <c r="J11" s="7" t="s">
        <v>863</v>
      </c>
      <c r="K11" s="7">
        <v>1.0</v>
      </c>
      <c r="N11" s="69"/>
      <c r="O11" s="69"/>
      <c r="P11" s="69"/>
      <c r="Q11" s="69"/>
    </row>
    <row r="12">
      <c r="A12" s="7" t="s">
        <v>267</v>
      </c>
      <c r="B12" t="b">
        <v>0</v>
      </c>
      <c r="C12" s="7" t="s">
        <v>267</v>
      </c>
      <c r="D12" s="7">
        <v>1.0</v>
      </c>
      <c r="E12" s="7">
        <v>1.0</v>
      </c>
      <c r="F12" s="7">
        <v>1.0</v>
      </c>
      <c r="G12" s="7">
        <v>1.0</v>
      </c>
      <c r="I12" s="7"/>
      <c r="J12" s="7" t="s">
        <v>863</v>
      </c>
      <c r="K12" s="7">
        <v>1.0</v>
      </c>
      <c r="N12" s="69"/>
      <c r="O12" s="69"/>
      <c r="P12" s="69"/>
      <c r="Q12" s="69"/>
    </row>
    <row r="13">
      <c r="A13" s="7" t="s">
        <v>270</v>
      </c>
      <c r="B13" t="b">
        <v>0</v>
      </c>
      <c r="C13" s="7" t="s">
        <v>270</v>
      </c>
      <c r="D13" s="7">
        <v>5.0</v>
      </c>
      <c r="E13" s="7">
        <v>5.0</v>
      </c>
      <c r="F13" s="7">
        <v>5.0</v>
      </c>
      <c r="G13" s="7">
        <v>5.0</v>
      </c>
      <c r="I13" s="7"/>
      <c r="J13" s="7" t="s">
        <v>863</v>
      </c>
      <c r="N13" s="69"/>
      <c r="O13" s="69"/>
      <c r="P13" s="69"/>
      <c r="Q13" s="69"/>
    </row>
    <row r="14">
      <c r="A14" s="7" t="s">
        <v>203</v>
      </c>
      <c r="B14" t="b">
        <v>0</v>
      </c>
      <c r="C14" s="7" t="s">
        <v>864</v>
      </c>
      <c r="D14" s="7">
        <v>19.0</v>
      </c>
      <c r="E14" s="7">
        <v>22.0</v>
      </c>
      <c r="F14" s="7">
        <v>24.0</v>
      </c>
      <c r="G14" s="7">
        <v>20.0</v>
      </c>
      <c r="I14" s="7"/>
      <c r="J14" s="7" t="s">
        <v>865</v>
      </c>
      <c r="N14" s="69"/>
      <c r="O14" s="69"/>
      <c r="P14" s="69"/>
      <c r="Q14" s="69"/>
    </row>
    <row r="15">
      <c r="A15" s="7" t="s">
        <v>190</v>
      </c>
      <c r="B15" t="b">
        <v>0</v>
      </c>
      <c r="C15" s="7" t="s">
        <v>864</v>
      </c>
      <c r="D15" s="7">
        <v>19.0</v>
      </c>
      <c r="E15" s="7">
        <v>22.0</v>
      </c>
      <c r="F15" s="7">
        <v>24.0</v>
      </c>
      <c r="G15" s="7">
        <v>20.0</v>
      </c>
      <c r="I15" s="7"/>
      <c r="J15" s="7" t="s">
        <v>865</v>
      </c>
      <c r="N15" s="69"/>
      <c r="O15" s="69"/>
      <c r="P15" s="69"/>
      <c r="Q15" s="69"/>
    </row>
    <row r="16">
      <c r="A16" s="7" t="s">
        <v>230</v>
      </c>
      <c r="B16" t="b">
        <v>0</v>
      </c>
      <c r="C16" s="7" t="s">
        <v>230</v>
      </c>
      <c r="D16" s="7">
        <v>1.0</v>
      </c>
      <c r="E16" s="7">
        <v>1.0</v>
      </c>
      <c r="F16" s="7">
        <v>1.0</v>
      </c>
      <c r="G16" s="7">
        <v>1.0</v>
      </c>
      <c r="I16" s="7"/>
      <c r="J16" s="7" t="s">
        <v>865</v>
      </c>
      <c r="K16" s="7">
        <v>1.0</v>
      </c>
      <c r="N16" s="69"/>
      <c r="O16" s="69"/>
      <c r="P16" s="69"/>
      <c r="Q16" s="69"/>
    </row>
    <row r="17">
      <c r="A17" s="7" t="s">
        <v>300</v>
      </c>
      <c r="B17" t="b">
        <v>0</v>
      </c>
      <c r="C17" s="7" t="s">
        <v>864</v>
      </c>
      <c r="I17" s="7"/>
      <c r="J17" s="7" t="s">
        <v>865</v>
      </c>
      <c r="N17" s="69"/>
      <c r="O17" s="69"/>
      <c r="P17" s="69"/>
      <c r="Q17" s="69"/>
    </row>
    <row r="18">
      <c r="A18" s="7" t="s">
        <v>226</v>
      </c>
      <c r="B18" t="b">
        <v>0</v>
      </c>
      <c r="C18" s="7" t="s">
        <v>864</v>
      </c>
      <c r="D18" s="7">
        <v>19.0</v>
      </c>
      <c r="E18" s="7">
        <v>22.0</v>
      </c>
      <c r="F18" s="7">
        <v>24.0</v>
      </c>
      <c r="G18" s="7">
        <v>20.0</v>
      </c>
      <c r="I18" s="7"/>
      <c r="J18" s="7" t="s">
        <v>865</v>
      </c>
      <c r="N18" s="69"/>
      <c r="O18" s="69"/>
      <c r="P18" s="69"/>
      <c r="Q18" s="69"/>
    </row>
    <row r="19">
      <c r="A19" s="7" t="s">
        <v>188</v>
      </c>
      <c r="B19" t="b">
        <v>0</v>
      </c>
      <c r="C19" s="7" t="s">
        <v>188</v>
      </c>
      <c r="D19" s="7">
        <v>26.0</v>
      </c>
      <c r="E19" s="7">
        <v>32.0</v>
      </c>
      <c r="I19" s="7"/>
      <c r="J19" s="7" t="s">
        <v>865</v>
      </c>
      <c r="N19" s="69"/>
      <c r="O19" s="69"/>
      <c r="P19" s="69"/>
      <c r="Q19" s="69"/>
    </row>
    <row r="20">
      <c r="A20" s="7" t="s">
        <v>866</v>
      </c>
      <c r="B20" t="b">
        <v>0</v>
      </c>
      <c r="C20" s="7" t="s">
        <v>866</v>
      </c>
      <c r="I20" s="7"/>
      <c r="J20" s="7" t="s">
        <v>865</v>
      </c>
      <c r="N20" s="69"/>
      <c r="O20" s="69"/>
      <c r="P20" s="69"/>
      <c r="Q20" s="69"/>
    </row>
    <row r="21">
      <c r="A21" s="7" t="s">
        <v>217</v>
      </c>
      <c r="B21" t="b">
        <v>0</v>
      </c>
      <c r="C21" s="7" t="s">
        <v>217</v>
      </c>
      <c r="N21" s="69"/>
      <c r="O21" s="69"/>
      <c r="P21" s="69"/>
      <c r="Q21" s="69"/>
    </row>
    <row r="22">
      <c r="A22" s="7" t="s">
        <v>867</v>
      </c>
      <c r="B22" t="b">
        <v>0</v>
      </c>
      <c r="C22" s="7" t="s">
        <v>867</v>
      </c>
      <c r="D22" s="7">
        <v>1.0</v>
      </c>
      <c r="E22" s="7">
        <v>1.0</v>
      </c>
      <c r="F22" s="7">
        <v>1.0</v>
      </c>
      <c r="G22" s="7">
        <v>1.0</v>
      </c>
      <c r="I22" s="7"/>
      <c r="J22" s="7" t="s">
        <v>865</v>
      </c>
      <c r="N22" s="69"/>
      <c r="O22" s="69"/>
      <c r="P22" s="69"/>
      <c r="Q22" s="69"/>
    </row>
    <row r="23">
      <c r="A23" s="7" t="s">
        <v>229</v>
      </c>
      <c r="B23" t="b">
        <v>0</v>
      </c>
      <c r="C23" s="7" t="s">
        <v>229</v>
      </c>
      <c r="D23" s="7">
        <v>2.0</v>
      </c>
      <c r="E23" s="7">
        <v>2.0</v>
      </c>
      <c r="F23" s="7">
        <v>2.0</v>
      </c>
      <c r="G23" s="7">
        <v>2.0</v>
      </c>
      <c r="I23" s="7"/>
      <c r="J23" s="7" t="s">
        <v>868</v>
      </c>
      <c r="K23" s="7">
        <v>2.0</v>
      </c>
      <c r="M23" s="7" t="s">
        <v>869</v>
      </c>
      <c r="N23" s="69"/>
      <c r="O23" s="24" t="s">
        <v>870</v>
      </c>
      <c r="P23" s="69"/>
      <c r="Q23" s="24" t="s">
        <v>870</v>
      </c>
    </row>
    <row r="24">
      <c r="A24" s="7" t="s">
        <v>871</v>
      </c>
      <c r="B24" t="b">
        <v>0</v>
      </c>
      <c r="C24" s="7" t="s">
        <v>871</v>
      </c>
      <c r="N24" s="69"/>
      <c r="O24" s="69"/>
      <c r="P24" s="69"/>
      <c r="Q24" s="69"/>
    </row>
    <row r="25">
      <c r="A25" s="7" t="s">
        <v>204</v>
      </c>
      <c r="B25" t="b">
        <v>0</v>
      </c>
      <c r="C25" s="7" t="s">
        <v>204</v>
      </c>
      <c r="D25" s="7">
        <v>2.0</v>
      </c>
      <c r="E25" s="7">
        <v>2.0</v>
      </c>
      <c r="F25" s="7">
        <v>2.0</v>
      </c>
      <c r="G25" s="7">
        <v>2.0</v>
      </c>
      <c r="I25" s="7"/>
      <c r="J25" s="7" t="s">
        <v>868</v>
      </c>
      <c r="K25" s="7">
        <v>2.0</v>
      </c>
      <c r="L25" s="7" t="s">
        <v>872</v>
      </c>
      <c r="M25" s="7" t="s">
        <v>869</v>
      </c>
      <c r="N25" s="18" t="s">
        <v>873</v>
      </c>
      <c r="O25" s="24" t="s">
        <v>870</v>
      </c>
      <c r="P25" s="18" t="s">
        <v>873</v>
      </c>
      <c r="Q25" s="24" t="s">
        <v>870</v>
      </c>
    </row>
    <row r="26">
      <c r="A26" s="7" t="s">
        <v>227</v>
      </c>
      <c r="B26" t="b">
        <v>0</v>
      </c>
      <c r="C26" s="7" t="s">
        <v>227</v>
      </c>
      <c r="D26" s="7">
        <v>2.0</v>
      </c>
      <c r="E26" s="7">
        <v>2.0</v>
      </c>
      <c r="F26" s="7">
        <v>2.0</v>
      </c>
      <c r="G26" s="7">
        <v>2.0</v>
      </c>
      <c r="I26" s="7"/>
      <c r="J26" s="7" t="s">
        <v>874</v>
      </c>
      <c r="K26" s="7">
        <v>2.0</v>
      </c>
      <c r="L26" s="7" t="s">
        <v>875</v>
      </c>
      <c r="M26" s="7" t="s">
        <v>876</v>
      </c>
      <c r="N26" s="24" t="s">
        <v>870</v>
      </c>
      <c r="O26" s="18" t="s">
        <v>873</v>
      </c>
      <c r="P26" s="24" t="s">
        <v>870</v>
      </c>
      <c r="Q26" s="18" t="s">
        <v>873</v>
      </c>
    </row>
    <row r="27">
      <c r="A27" s="7" t="s">
        <v>212</v>
      </c>
      <c r="B27" t="b">
        <v>0</v>
      </c>
      <c r="C27" s="7" t="s">
        <v>212</v>
      </c>
      <c r="D27" s="7">
        <v>2.0</v>
      </c>
      <c r="E27" s="7">
        <v>2.0</v>
      </c>
      <c r="F27" s="7">
        <v>2.0</v>
      </c>
      <c r="G27" s="7">
        <v>2.0</v>
      </c>
      <c r="J27" s="7" t="s">
        <v>874</v>
      </c>
      <c r="K27" s="7">
        <v>2.0</v>
      </c>
      <c r="L27" s="7" t="s">
        <v>876</v>
      </c>
      <c r="N27" s="18" t="s">
        <v>873</v>
      </c>
      <c r="O27" s="18" t="s">
        <v>873</v>
      </c>
      <c r="P27" s="18" t="s">
        <v>873</v>
      </c>
      <c r="Q27" s="18" t="s">
        <v>873</v>
      </c>
    </row>
    <row r="28">
      <c r="A28" s="7" t="s">
        <v>177</v>
      </c>
      <c r="B28" t="b">
        <v>0</v>
      </c>
      <c r="C28" s="7" t="s">
        <v>177</v>
      </c>
      <c r="D28" s="7">
        <v>2.0</v>
      </c>
      <c r="E28" s="7">
        <v>2.0</v>
      </c>
      <c r="F28" s="7">
        <v>2.0</v>
      </c>
      <c r="G28" s="7">
        <v>2.0</v>
      </c>
      <c r="I28" s="7"/>
      <c r="J28" s="7" t="s">
        <v>865</v>
      </c>
      <c r="K28" s="7">
        <v>2.0</v>
      </c>
      <c r="L28" s="7" t="s">
        <v>869</v>
      </c>
      <c r="N28" s="24" t="s">
        <v>870</v>
      </c>
      <c r="O28" s="69"/>
      <c r="P28" s="24" t="s">
        <v>870</v>
      </c>
      <c r="Q28" s="69"/>
    </row>
    <row r="29">
      <c r="A29" s="7" t="s">
        <v>242</v>
      </c>
      <c r="B29" t="b">
        <v>0</v>
      </c>
      <c r="C29" s="7" t="s">
        <v>242</v>
      </c>
      <c r="D29" s="7">
        <v>2.0</v>
      </c>
      <c r="E29" s="7">
        <v>2.0</v>
      </c>
      <c r="F29" s="7">
        <v>2.0</v>
      </c>
      <c r="G29" s="7">
        <v>2.0</v>
      </c>
      <c r="I29" s="7"/>
      <c r="J29" s="7" t="s">
        <v>877</v>
      </c>
      <c r="K29" s="7">
        <v>2.0</v>
      </c>
      <c r="L29" s="7" t="s">
        <v>876</v>
      </c>
      <c r="M29" s="7" t="s">
        <v>876</v>
      </c>
      <c r="N29" s="18" t="s">
        <v>873</v>
      </c>
      <c r="O29" s="18" t="s">
        <v>873</v>
      </c>
      <c r="P29" s="18" t="s">
        <v>873</v>
      </c>
      <c r="Q29" s="18" t="s">
        <v>873</v>
      </c>
    </row>
    <row r="30">
      <c r="A30" s="7" t="s">
        <v>878</v>
      </c>
      <c r="B30" t="b">
        <v>0</v>
      </c>
      <c r="C30" s="7" t="s">
        <v>878</v>
      </c>
      <c r="D30" s="7">
        <v>2.0</v>
      </c>
      <c r="E30" s="7">
        <v>2.0</v>
      </c>
      <c r="F30" s="7">
        <v>2.0</v>
      </c>
      <c r="G30" s="7">
        <v>2.0</v>
      </c>
      <c r="I30" s="7"/>
      <c r="J30" s="7" t="s">
        <v>877</v>
      </c>
      <c r="N30" s="69"/>
      <c r="O30" s="69"/>
      <c r="P30" s="69"/>
      <c r="Q30" s="69"/>
    </row>
    <row r="31">
      <c r="A31" s="7" t="s">
        <v>199</v>
      </c>
      <c r="B31" t="b">
        <v>0</v>
      </c>
      <c r="C31" s="7" t="s">
        <v>199</v>
      </c>
      <c r="D31" s="7">
        <v>2.0</v>
      </c>
      <c r="E31" s="7">
        <v>2.0</v>
      </c>
      <c r="F31" s="7">
        <v>2.0</v>
      </c>
      <c r="G31" s="7">
        <v>2.0</v>
      </c>
      <c r="I31" s="7"/>
      <c r="J31" s="7" t="s">
        <v>879</v>
      </c>
      <c r="K31" s="7">
        <v>2.0</v>
      </c>
      <c r="L31" s="7" t="s">
        <v>876</v>
      </c>
      <c r="M31" s="7" t="s">
        <v>880</v>
      </c>
      <c r="N31" s="18" t="s">
        <v>873</v>
      </c>
      <c r="O31" s="18" t="s">
        <v>881</v>
      </c>
      <c r="P31" s="18" t="s">
        <v>873</v>
      </c>
      <c r="Q31" s="18" t="s">
        <v>881</v>
      </c>
    </row>
    <row r="32">
      <c r="A32" s="7" t="s">
        <v>246</v>
      </c>
      <c r="B32" t="b">
        <v>0</v>
      </c>
      <c r="C32" s="7" t="s">
        <v>246</v>
      </c>
      <c r="E32" s="7">
        <v>2.0</v>
      </c>
      <c r="F32" s="7">
        <v>2.0</v>
      </c>
      <c r="G32" s="7">
        <v>2.0</v>
      </c>
      <c r="I32" s="7"/>
      <c r="J32" s="7" t="s">
        <v>879</v>
      </c>
      <c r="K32" s="7">
        <v>2.0</v>
      </c>
      <c r="N32" s="69"/>
      <c r="O32" s="69"/>
      <c r="P32" s="69"/>
      <c r="Q32" s="69"/>
    </row>
    <row r="33">
      <c r="A33" s="7" t="s">
        <v>184</v>
      </c>
      <c r="B33" t="b">
        <v>0</v>
      </c>
      <c r="C33" s="7" t="s">
        <v>184</v>
      </c>
      <c r="N33" s="69"/>
      <c r="O33" s="69"/>
      <c r="P33" s="69"/>
      <c r="Q33" s="69"/>
    </row>
    <row r="34">
      <c r="A34" s="7" t="s">
        <v>247</v>
      </c>
      <c r="B34" t="b">
        <v>0</v>
      </c>
      <c r="C34" s="7" t="s">
        <v>247</v>
      </c>
      <c r="D34" s="7">
        <v>8.0</v>
      </c>
      <c r="E34" s="7">
        <v>8.0</v>
      </c>
      <c r="F34" s="7">
        <v>4.0</v>
      </c>
      <c r="G34" s="7">
        <v>18.0</v>
      </c>
      <c r="I34" s="7"/>
      <c r="J34" s="7" t="s">
        <v>882</v>
      </c>
      <c r="K34" s="7">
        <v>8.0</v>
      </c>
      <c r="L34" s="7" t="s">
        <v>353</v>
      </c>
      <c r="N34" s="24" t="s">
        <v>870</v>
      </c>
      <c r="O34" s="69"/>
      <c r="P34" s="24" t="s">
        <v>870</v>
      </c>
      <c r="Q34" s="69"/>
    </row>
    <row r="35">
      <c r="A35" s="7" t="s">
        <v>255</v>
      </c>
      <c r="B35" t="b">
        <v>0</v>
      </c>
      <c r="C35" s="7" t="s">
        <v>255</v>
      </c>
      <c r="D35" s="7">
        <v>8.0</v>
      </c>
      <c r="E35" s="7">
        <v>8.0</v>
      </c>
      <c r="F35" s="7">
        <v>4.0</v>
      </c>
      <c r="G35" s="7">
        <v>18.0</v>
      </c>
      <c r="I35" s="7"/>
      <c r="J35" s="7" t="s">
        <v>882</v>
      </c>
      <c r="K35" s="7">
        <v>8.0</v>
      </c>
      <c r="L35" s="7" t="s">
        <v>353</v>
      </c>
      <c r="N35" s="24" t="s">
        <v>870</v>
      </c>
      <c r="O35" s="69"/>
      <c r="P35" s="24" t="s">
        <v>870</v>
      </c>
      <c r="Q35" s="69"/>
    </row>
    <row r="36">
      <c r="A36" s="7" t="s">
        <v>232</v>
      </c>
      <c r="B36" t="b">
        <v>0</v>
      </c>
      <c r="C36" s="7" t="s">
        <v>232</v>
      </c>
      <c r="D36" s="7">
        <v>8.0</v>
      </c>
      <c r="E36" s="7">
        <v>8.0</v>
      </c>
      <c r="F36" s="7">
        <v>4.0</v>
      </c>
      <c r="G36" s="7">
        <v>18.0</v>
      </c>
      <c r="I36" s="7"/>
      <c r="J36" s="7" t="s">
        <v>882</v>
      </c>
      <c r="K36" s="7">
        <v>8.0</v>
      </c>
      <c r="N36" s="69"/>
      <c r="O36" s="69"/>
      <c r="P36" s="69"/>
      <c r="Q36" s="69"/>
    </row>
    <row r="37">
      <c r="A37" s="7" t="s">
        <v>883</v>
      </c>
      <c r="B37" t="b">
        <v>0</v>
      </c>
      <c r="C37" s="7" t="s">
        <v>247</v>
      </c>
      <c r="D37" s="7">
        <v>8.0</v>
      </c>
      <c r="E37" s="7">
        <v>8.0</v>
      </c>
      <c r="F37" s="7">
        <v>4.0</v>
      </c>
      <c r="G37" s="7">
        <v>18.0</v>
      </c>
      <c r="I37" s="7"/>
      <c r="J37" s="7" t="s">
        <v>882</v>
      </c>
      <c r="K37" s="7">
        <v>8.0</v>
      </c>
      <c r="L37" s="7" t="s">
        <v>353</v>
      </c>
      <c r="N37" s="69"/>
      <c r="O37" s="69"/>
      <c r="P37" s="69"/>
      <c r="Q37" s="69"/>
    </row>
    <row r="38">
      <c r="A38" s="7" t="s">
        <v>884</v>
      </c>
      <c r="B38" t="b">
        <v>0</v>
      </c>
      <c r="C38" s="7" t="s">
        <v>255</v>
      </c>
      <c r="D38" s="7">
        <v>8.0</v>
      </c>
      <c r="E38" s="7">
        <v>8.0</v>
      </c>
      <c r="F38" s="7">
        <v>4.0</v>
      </c>
      <c r="G38" s="7">
        <v>18.0</v>
      </c>
      <c r="I38" s="7"/>
      <c r="J38" s="7" t="s">
        <v>882</v>
      </c>
      <c r="K38" s="7">
        <v>8.0</v>
      </c>
      <c r="L38" s="7" t="s">
        <v>353</v>
      </c>
      <c r="N38" s="69"/>
      <c r="O38" s="69"/>
      <c r="P38" s="69"/>
      <c r="Q38" s="69"/>
    </row>
    <row r="39">
      <c r="A39" s="7" t="s">
        <v>885</v>
      </c>
      <c r="B39" t="b">
        <v>0</v>
      </c>
      <c r="C39" s="7" t="s">
        <v>232</v>
      </c>
      <c r="D39" s="7">
        <v>8.0</v>
      </c>
      <c r="E39" s="7">
        <v>8.0</v>
      </c>
      <c r="F39" s="7">
        <v>4.0</v>
      </c>
      <c r="G39" s="7">
        <v>18.0</v>
      </c>
      <c r="I39" s="7"/>
      <c r="J39" s="7" t="s">
        <v>882</v>
      </c>
      <c r="K39" s="7">
        <v>8.0</v>
      </c>
      <c r="N39" s="69"/>
      <c r="O39" s="69"/>
      <c r="P39" s="69"/>
      <c r="Q39" s="69"/>
    </row>
    <row r="40">
      <c r="A40" s="7" t="s">
        <v>886</v>
      </c>
      <c r="B40" t="b">
        <v>0</v>
      </c>
      <c r="C40" s="7" t="s">
        <v>247</v>
      </c>
      <c r="D40" s="7">
        <v>8.0</v>
      </c>
      <c r="E40" s="7">
        <v>8.0</v>
      </c>
      <c r="F40" s="7">
        <v>4.0</v>
      </c>
      <c r="G40" s="7">
        <v>18.0</v>
      </c>
      <c r="I40" s="7"/>
      <c r="J40" s="7" t="s">
        <v>882</v>
      </c>
      <c r="K40" s="7">
        <v>8.0</v>
      </c>
      <c r="L40" s="7" t="s">
        <v>353</v>
      </c>
      <c r="N40" s="69"/>
      <c r="O40" s="69"/>
      <c r="P40" s="69"/>
      <c r="Q40" s="69"/>
    </row>
    <row r="41">
      <c r="A41" s="7" t="s">
        <v>887</v>
      </c>
      <c r="B41" t="b">
        <v>0</v>
      </c>
      <c r="C41" s="7" t="s">
        <v>255</v>
      </c>
      <c r="D41" s="7">
        <v>8.0</v>
      </c>
      <c r="E41" s="7">
        <v>8.0</v>
      </c>
      <c r="F41" s="7">
        <v>4.0</v>
      </c>
      <c r="G41" s="7">
        <v>18.0</v>
      </c>
      <c r="I41" s="7"/>
      <c r="J41" s="7" t="s">
        <v>882</v>
      </c>
      <c r="K41" s="7">
        <v>8.0</v>
      </c>
      <c r="L41" s="7" t="s">
        <v>353</v>
      </c>
      <c r="N41" s="69"/>
      <c r="O41" s="69"/>
      <c r="P41" s="69"/>
      <c r="Q41" s="69"/>
    </row>
    <row r="42">
      <c r="A42" s="7" t="s">
        <v>888</v>
      </c>
      <c r="B42" t="b">
        <v>0</v>
      </c>
      <c r="C42" s="7" t="s">
        <v>232</v>
      </c>
      <c r="D42" s="7">
        <v>8.0</v>
      </c>
      <c r="E42" s="7">
        <v>8.0</v>
      </c>
      <c r="F42" s="7">
        <v>4.0</v>
      </c>
      <c r="G42" s="7">
        <v>18.0</v>
      </c>
      <c r="I42" s="7"/>
      <c r="J42" s="7" t="s">
        <v>882</v>
      </c>
      <c r="K42" s="7">
        <v>8.0</v>
      </c>
      <c r="N42" s="69"/>
      <c r="O42" s="69"/>
      <c r="P42" s="69"/>
      <c r="Q42" s="69"/>
    </row>
    <row r="43">
      <c r="A43" s="7" t="s">
        <v>293</v>
      </c>
      <c r="B43" t="b">
        <v>0</v>
      </c>
      <c r="C43" s="7" t="s">
        <v>293</v>
      </c>
      <c r="I43" s="7"/>
      <c r="J43" s="7" t="s">
        <v>882</v>
      </c>
      <c r="N43" s="69"/>
      <c r="O43" s="69"/>
      <c r="P43" s="69"/>
      <c r="Q43" s="69"/>
    </row>
    <row r="44">
      <c r="A44" s="7" t="s">
        <v>889</v>
      </c>
      <c r="B44" t="b">
        <v>0</v>
      </c>
      <c r="C44" s="7" t="s">
        <v>890</v>
      </c>
      <c r="I44" s="7"/>
      <c r="J44" s="7" t="s">
        <v>882</v>
      </c>
      <c r="N44" s="69"/>
      <c r="O44" s="69"/>
      <c r="P44" s="69"/>
      <c r="Q44" s="69"/>
    </row>
    <row r="45">
      <c r="A45" s="7" t="s">
        <v>891</v>
      </c>
      <c r="B45" t="b">
        <v>0</v>
      </c>
      <c r="C45" s="7" t="s">
        <v>890</v>
      </c>
      <c r="I45" s="7"/>
      <c r="J45" s="7" t="s">
        <v>882</v>
      </c>
      <c r="N45" s="69"/>
      <c r="O45" s="69"/>
      <c r="P45" s="69"/>
      <c r="Q45" s="69"/>
    </row>
    <row r="46">
      <c r="A46" s="7" t="s">
        <v>892</v>
      </c>
      <c r="B46" t="b">
        <v>0</v>
      </c>
      <c r="C46" s="7" t="s">
        <v>293</v>
      </c>
      <c r="I46" s="7"/>
      <c r="J46" s="7" t="s">
        <v>882</v>
      </c>
      <c r="N46" s="69"/>
      <c r="O46" s="69"/>
      <c r="P46" s="69"/>
      <c r="Q46" s="69"/>
    </row>
    <row r="47">
      <c r="A47" s="7" t="s">
        <v>893</v>
      </c>
      <c r="B47" t="b">
        <v>0</v>
      </c>
      <c r="C47" s="7" t="s">
        <v>293</v>
      </c>
      <c r="I47" s="7"/>
      <c r="J47" s="7" t="s">
        <v>882</v>
      </c>
      <c r="N47" s="69"/>
      <c r="O47" s="69"/>
      <c r="P47" s="69"/>
      <c r="Q47" s="69"/>
    </row>
    <row r="48">
      <c r="A48" s="7" t="s">
        <v>894</v>
      </c>
      <c r="B48" t="b">
        <v>0</v>
      </c>
      <c r="C48" s="7" t="s">
        <v>293</v>
      </c>
      <c r="I48" s="7"/>
      <c r="J48" s="7" t="s">
        <v>882</v>
      </c>
      <c r="N48" s="69"/>
      <c r="O48" s="69"/>
      <c r="P48" s="69"/>
      <c r="Q48" s="69"/>
    </row>
    <row r="49">
      <c r="A49" s="7" t="s">
        <v>274</v>
      </c>
      <c r="B49" t="b">
        <v>0</v>
      </c>
      <c r="C49" s="7" t="s">
        <v>274</v>
      </c>
      <c r="D49" s="7">
        <v>2.0</v>
      </c>
      <c r="E49" s="7">
        <v>8.0</v>
      </c>
      <c r="F49" s="7">
        <v>2.0</v>
      </c>
      <c r="G49" s="7">
        <v>10.0</v>
      </c>
      <c r="I49" s="7"/>
      <c r="J49" s="7" t="s">
        <v>874</v>
      </c>
      <c r="K49" s="7">
        <v>2.0</v>
      </c>
      <c r="M49" s="7" t="s">
        <v>880</v>
      </c>
      <c r="N49" s="69"/>
      <c r="O49" s="18" t="s">
        <v>881</v>
      </c>
      <c r="P49" s="69"/>
      <c r="Q49" s="18" t="s">
        <v>881</v>
      </c>
    </row>
    <row r="50">
      <c r="A50" s="7" t="s">
        <v>895</v>
      </c>
      <c r="B50" t="b">
        <v>0</v>
      </c>
      <c r="C50" s="7" t="s">
        <v>274</v>
      </c>
      <c r="D50" s="7">
        <v>2.0</v>
      </c>
      <c r="E50" s="7">
        <v>8.0</v>
      </c>
      <c r="F50" s="7">
        <v>2.0</v>
      </c>
      <c r="G50" s="7">
        <v>10.0</v>
      </c>
      <c r="I50" s="7"/>
      <c r="J50" s="7" t="s">
        <v>874</v>
      </c>
      <c r="K50" s="7">
        <v>2.0</v>
      </c>
      <c r="N50" s="69"/>
      <c r="O50" s="69"/>
      <c r="P50" s="69"/>
      <c r="Q50" s="69"/>
    </row>
    <row r="51">
      <c r="A51" s="7" t="s">
        <v>896</v>
      </c>
      <c r="B51" t="b">
        <v>0</v>
      </c>
      <c r="C51" s="7" t="s">
        <v>274</v>
      </c>
      <c r="D51" s="7">
        <v>2.0</v>
      </c>
      <c r="E51" s="7">
        <v>8.0</v>
      </c>
      <c r="F51" s="7">
        <v>2.0</v>
      </c>
      <c r="G51" s="7">
        <v>10.0</v>
      </c>
      <c r="I51" s="7"/>
      <c r="J51" s="7" t="s">
        <v>874</v>
      </c>
      <c r="K51" s="7">
        <v>2.0</v>
      </c>
      <c r="N51" s="69"/>
      <c r="O51" s="69"/>
      <c r="P51" s="69"/>
      <c r="Q51" s="69"/>
    </row>
    <row r="52">
      <c r="A52" s="7" t="s">
        <v>206</v>
      </c>
      <c r="B52" t="b">
        <v>0</v>
      </c>
      <c r="C52" s="7" t="s">
        <v>274</v>
      </c>
      <c r="D52" s="7">
        <v>2.0</v>
      </c>
      <c r="E52" s="7">
        <v>8.0</v>
      </c>
      <c r="F52" s="7">
        <v>2.0</v>
      </c>
      <c r="G52" s="7">
        <v>10.0</v>
      </c>
      <c r="I52" s="7"/>
      <c r="J52" s="7" t="s">
        <v>874</v>
      </c>
      <c r="K52" s="7">
        <v>2.0</v>
      </c>
      <c r="N52" s="69"/>
      <c r="O52" s="69"/>
      <c r="P52" s="69"/>
      <c r="Q52" s="69"/>
    </row>
    <row r="53">
      <c r="A53" s="7" t="s">
        <v>897</v>
      </c>
      <c r="B53" t="b">
        <v>0</v>
      </c>
      <c r="C53" s="7" t="s">
        <v>274</v>
      </c>
      <c r="D53" s="7">
        <v>2.0</v>
      </c>
      <c r="E53" s="7">
        <v>8.0</v>
      </c>
      <c r="F53" s="7">
        <v>2.0</v>
      </c>
      <c r="G53" s="7">
        <v>10.0</v>
      </c>
      <c r="I53" s="7"/>
      <c r="J53" s="7" t="s">
        <v>874</v>
      </c>
      <c r="K53" s="7">
        <v>2.0</v>
      </c>
      <c r="N53" s="69"/>
      <c r="O53" s="69"/>
      <c r="P53" s="69"/>
      <c r="Q53" s="69"/>
    </row>
    <row r="54">
      <c r="A54" s="7" t="s">
        <v>898</v>
      </c>
      <c r="B54" t="b">
        <v>0</v>
      </c>
      <c r="C54" s="7" t="s">
        <v>274</v>
      </c>
      <c r="D54" s="7">
        <v>2.0</v>
      </c>
      <c r="E54" s="7">
        <v>8.0</v>
      </c>
      <c r="F54" s="7">
        <v>2.0</v>
      </c>
      <c r="G54" s="7">
        <v>10.0</v>
      </c>
      <c r="I54" s="7"/>
      <c r="J54" s="7" t="s">
        <v>874</v>
      </c>
      <c r="K54" s="7">
        <v>2.0</v>
      </c>
      <c r="N54" s="69"/>
      <c r="O54" s="69"/>
      <c r="P54" s="69"/>
      <c r="Q54" s="69"/>
    </row>
    <row r="55">
      <c r="A55" s="7" t="s">
        <v>899</v>
      </c>
      <c r="B55" t="b">
        <v>0</v>
      </c>
      <c r="C55" s="7" t="s">
        <v>274</v>
      </c>
      <c r="D55" s="7">
        <v>2.0</v>
      </c>
      <c r="E55" s="7">
        <v>8.0</v>
      </c>
      <c r="F55" s="7">
        <v>2.0</v>
      </c>
      <c r="G55" s="7">
        <v>10.0</v>
      </c>
      <c r="I55" s="7"/>
      <c r="J55" s="7" t="s">
        <v>874</v>
      </c>
      <c r="N55" s="69"/>
      <c r="O55" s="69"/>
      <c r="P55" s="69"/>
      <c r="Q55" s="69"/>
    </row>
    <row r="56">
      <c r="A56" s="7" t="s">
        <v>265</v>
      </c>
      <c r="B56" t="b">
        <v>0</v>
      </c>
      <c r="C56" s="7" t="s">
        <v>265</v>
      </c>
      <c r="M56" s="7" t="s">
        <v>880</v>
      </c>
      <c r="N56" s="69"/>
      <c r="O56" s="69"/>
      <c r="P56" s="69"/>
      <c r="Q56" s="69"/>
    </row>
    <row r="57">
      <c r="A57" s="7" t="s">
        <v>228</v>
      </c>
      <c r="B57" t="b">
        <v>0</v>
      </c>
      <c r="C57" s="7" t="s">
        <v>265</v>
      </c>
      <c r="N57" s="69"/>
      <c r="O57" s="69"/>
      <c r="P57" s="69"/>
      <c r="Q57" s="69"/>
    </row>
    <row r="58">
      <c r="A58" s="7" t="s">
        <v>224</v>
      </c>
      <c r="B58" t="b">
        <v>0</v>
      </c>
      <c r="C58" s="7" t="s">
        <v>224</v>
      </c>
      <c r="D58" s="7">
        <v>2.0</v>
      </c>
      <c r="E58" s="7">
        <v>8.0</v>
      </c>
      <c r="F58" s="7">
        <v>2.0</v>
      </c>
      <c r="G58" s="7">
        <v>10.0</v>
      </c>
      <c r="I58" s="7"/>
      <c r="J58" s="7" t="s">
        <v>879</v>
      </c>
      <c r="K58" s="7">
        <v>2.0</v>
      </c>
      <c r="M58" s="7" t="s">
        <v>880</v>
      </c>
      <c r="N58" s="69"/>
      <c r="O58" s="18" t="s">
        <v>881</v>
      </c>
      <c r="P58" s="69"/>
      <c r="Q58" s="18" t="s">
        <v>881</v>
      </c>
    </row>
    <row r="59">
      <c r="A59" s="7" t="s">
        <v>900</v>
      </c>
      <c r="B59" t="b">
        <v>0</v>
      </c>
      <c r="C59" s="7" t="s">
        <v>224</v>
      </c>
      <c r="D59" s="7">
        <v>2.0</v>
      </c>
      <c r="E59" s="7">
        <v>8.0</v>
      </c>
      <c r="F59" s="7">
        <v>2.0</v>
      </c>
      <c r="G59" s="7">
        <v>10.0</v>
      </c>
      <c r="I59" s="7"/>
      <c r="J59" s="7" t="s">
        <v>879</v>
      </c>
      <c r="K59" s="7">
        <v>2.0</v>
      </c>
      <c r="N59" s="69"/>
      <c r="O59" s="69"/>
      <c r="P59" s="69"/>
      <c r="Q59" s="69"/>
    </row>
    <row r="60">
      <c r="A60" s="7" t="s">
        <v>277</v>
      </c>
      <c r="B60" t="b">
        <v>0</v>
      </c>
      <c r="C60" s="7" t="s">
        <v>224</v>
      </c>
      <c r="D60" s="7">
        <v>2.0</v>
      </c>
      <c r="E60" s="7">
        <v>8.0</v>
      </c>
      <c r="F60" s="7">
        <v>2.0</v>
      </c>
      <c r="G60" s="7">
        <v>10.0</v>
      </c>
      <c r="I60" s="7"/>
      <c r="J60" s="7" t="s">
        <v>879</v>
      </c>
      <c r="K60" s="7">
        <v>2.0</v>
      </c>
      <c r="N60" s="69"/>
      <c r="O60" s="69"/>
      <c r="P60" s="69"/>
      <c r="Q60" s="69"/>
    </row>
    <row r="61">
      <c r="A61" s="7" t="s">
        <v>284</v>
      </c>
      <c r="B61" t="b">
        <v>0</v>
      </c>
      <c r="C61" s="7" t="s">
        <v>224</v>
      </c>
      <c r="D61" s="7">
        <v>2.0</v>
      </c>
      <c r="E61" s="7">
        <v>8.0</v>
      </c>
      <c r="F61" s="7">
        <v>2.0</v>
      </c>
      <c r="G61" s="7">
        <v>10.0</v>
      </c>
      <c r="I61" s="7"/>
      <c r="J61" s="7" t="s">
        <v>879</v>
      </c>
      <c r="K61" s="7">
        <v>2.0</v>
      </c>
      <c r="N61" s="69"/>
      <c r="O61" s="69"/>
      <c r="P61" s="69"/>
      <c r="Q61" s="69"/>
    </row>
    <row r="62">
      <c r="A62" s="7" t="s">
        <v>299</v>
      </c>
      <c r="B62" t="b">
        <v>0</v>
      </c>
      <c r="C62" s="7" t="s">
        <v>224</v>
      </c>
      <c r="D62" s="7">
        <v>2.0</v>
      </c>
      <c r="E62" s="7">
        <v>8.0</v>
      </c>
      <c r="F62" s="7">
        <v>2.0</v>
      </c>
      <c r="G62" s="7">
        <v>10.0</v>
      </c>
      <c r="I62" s="7"/>
      <c r="J62" s="7" t="s">
        <v>879</v>
      </c>
      <c r="K62" s="7">
        <v>2.0</v>
      </c>
      <c r="N62" s="69"/>
      <c r="O62" s="69"/>
      <c r="P62" s="69"/>
      <c r="Q62" s="69"/>
    </row>
    <row r="63">
      <c r="A63" s="7" t="s">
        <v>901</v>
      </c>
      <c r="B63" t="b">
        <v>0</v>
      </c>
      <c r="C63" s="7" t="s">
        <v>224</v>
      </c>
      <c r="D63" s="7">
        <v>2.0</v>
      </c>
      <c r="E63" s="7">
        <v>8.0</v>
      </c>
      <c r="F63" s="7">
        <v>2.0</v>
      </c>
      <c r="G63" s="7">
        <v>10.0</v>
      </c>
      <c r="I63" s="7"/>
      <c r="J63" s="7" t="s">
        <v>879</v>
      </c>
      <c r="K63" s="7">
        <v>2.0</v>
      </c>
      <c r="N63" s="69"/>
      <c r="O63" s="69"/>
      <c r="P63" s="69"/>
      <c r="Q63" s="69"/>
    </row>
    <row r="64">
      <c r="A64" s="7" t="s">
        <v>902</v>
      </c>
      <c r="B64" t="b">
        <v>0</v>
      </c>
      <c r="C64" s="7" t="s">
        <v>224</v>
      </c>
      <c r="D64" s="7">
        <v>2.0</v>
      </c>
      <c r="E64" s="7">
        <v>8.0</v>
      </c>
      <c r="F64" s="7">
        <v>2.0</v>
      </c>
      <c r="G64" s="7">
        <v>10.0</v>
      </c>
      <c r="I64" s="7"/>
      <c r="J64" s="7" t="s">
        <v>879</v>
      </c>
      <c r="N64" s="69"/>
      <c r="O64" s="69"/>
      <c r="P64" s="69"/>
      <c r="Q64" s="69"/>
    </row>
    <row r="65">
      <c r="A65" s="7" t="s">
        <v>263</v>
      </c>
      <c r="B65" t="b">
        <v>0</v>
      </c>
      <c r="C65" s="7" t="s">
        <v>263</v>
      </c>
      <c r="I65" s="7"/>
      <c r="J65" s="7" t="s">
        <v>874</v>
      </c>
      <c r="N65" s="69"/>
      <c r="O65" s="69"/>
      <c r="P65" s="69"/>
      <c r="Q65" s="69"/>
    </row>
    <row r="66">
      <c r="A66" s="7" t="s">
        <v>262</v>
      </c>
      <c r="B66" t="b">
        <v>0</v>
      </c>
      <c r="C66" s="7" t="s">
        <v>263</v>
      </c>
      <c r="D66" s="7">
        <v>12.0</v>
      </c>
      <c r="E66" s="7">
        <v>16.0</v>
      </c>
      <c r="F66" s="7">
        <v>14.0</v>
      </c>
      <c r="I66" s="7"/>
      <c r="J66" s="7" t="s">
        <v>874</v>
      </c>
      <c r="N66" s="69"/>
      <c r="O66" s="69"/>
      <c r="P66" s="69"/>
      <c r="Q66" s="69"/>
    </row>
    <row r="67">
      <c r="A67" s="7" t="s">
        <v>903</v>
      </c>
      <c r="B67" t="b">
        <v>0</v>
      </c>
      <c r="C67" s="7" t="s">
        <v>263</v>
      </c>
      <c r="D67" s="7">
        <v>12.0</v>
      </c>
      <c r="E67" s="7">
        <v>16.0</v>
      </c>
      <c r="F67" s="7">
        <v>14.0</v>
      </c>
      <c r="I67" s="7"/>
      <c r="J67" s="7" t="s">
        <v>874</v>
      </c>
      <c r="N67" s="69"/>
      <c r="O67" s="69"/>
      <c r="P67" s="69"/>
      <c r="Q67" s="69"/>
    </row>
    <row r="68">
      <c r="A68" s="7" t="s">
        <v>904</v>
      </c>
      <c r="B68" t="b">
        <v>0</v>
      </c>
      <c r="C68" s="7" t="s">
        <v>263</v>
      </c>
      <c r="D68" s="7"/>
      <c r="E68" s="7"/>
      <c r="F68" s="7"/>
      <c r="G68" s="7">
        <v>14.0</v>
      </c>
      <c r="I68" s="7"/>
      <c r="J68" s="7" t="s">
        <v>874</v>
      </c>
      <c r="N68" s="69"/>
      <c r="O68" s="69"/>
      <c r="P68" s="69"/>
      <c r="Q68" s="69"/>
    </row>
    <row r="69">
      <c r="A69" s="7" t="s">
        <v>905</v>
      </c>
      <c r="B69" t="b">
        <v>0</v>
      </c>
      <c r="C69" s="7" t="s">
        <v>263</v>
      </c>
      <c r="D69" s="7">
        <v>12.0</v>
      </c>
      <c r="E69" s="7">
        <v>16.0</v>
      </c>
      <c r="F69" s="7">
        <v>14.0</v>
      </c>
      <c r="G69" s="7">
        <v>14.0</v>
      </c>
      <c r="I69" s="7"/>
      <c r="J69" s="7" t="s">
        <v>874</v>
      </c>
      <c r="N69" s="69"/>
      <c r="O69" s="69"/>
      <c r="P69" s="69"/>
      <c r="Q69" s="69"/>
    </row>
    <row r="70">
      <c r="A70" s="7" t="s">
        <v>906</v>
      </c>
      <c r="B70" t="b">
        <v>0</v>
      </c>
      <c r="C70" s="7" t="s">
        <v>263</v>
      </c>
      <c r="E70" s="7">
        <v>16.0</v>
      </c>
      <c r="F70" s="7">
        <v>14.0</v>
      </c>
      <c r="G70" s="7">
        <v>14.0</v>
      </c>
      <c r="I70" s="7"/>
      <c r="J70" s="7" t="s">
        <v>874</v>
      </c>
      <c r="N70" s="69"/>
      <c r="O70" s="69"/>
      <c r="P70" s="69"/>
      <c r="Q70" s="69"/>
    </row>
    <row r="71">
      <c r="A71" s="7" t="s">
        <v>907</v>
      </c>
      <c r="B71" t="b">
        <v>0</v>
      </c>
      <c r="C71" s="7" t="s">
        <v>263</v>
      </c>
      <c r="E71" s="7">
        <v>16.0</v>
      </c>
      <c r="F71" s="7">
        <v>14.0</v>
      </c>
      <c r="G71" s="7">
        <v>14.0</v>
      </c>
      <c r="I71" s="7"/>
      <c r="J71" s="7" t="s">
        <v>874</v>
      </c>
      <c r="N71" s="69"/>
      <c r="O71" s="69"/>
      <c r="P71" s="69"/>
      <c r="Q71" s="69"/>
    </row>
    <row r="72">
      <c r="A72" s="7" t="s">
        <v>908</v>
      </c>
      <c r="B72" t="b">
        <v>0</v>
      </c>
      <c r="C72" s="7" t="s">
        <v>263</v>
      </c>
      <c r="D72" s="7">
        <v>12.0</v>
      </c>
      <c r="I72" s="7"/>
      <c r="J72" s="7" t="s">
        <v>874</v>
      </c>
      <c r="N72" s="69"/>
      <c r="O72" s="69"/>
      <c r="P72" s="69"/>
      <c r="Q72" s="69"/>
    </row>
    <row r="73">
      <c r="A73" s="7" t="s">
        <v>909</v>
      </c>
      <c r="B73" t="b">
        <v>0</v>
      </c>
      <c r="C73" s="7" t="s">
        <v>263</v>
      </c>
      <c r="E73" s="7">
        <v>16.0</v>
      </c>
      <c r="F73" s="7">
        <v>14.0</v>
      </c>
      <c r="G73" s="7">
        <v>14.0</v>
      </c>
      <c r="I73" s="7"/>
      <c r="J73" s="7" t="s">
        <v>874</v>
      </c>
      <c r="N73" s="69"/>
      <c r="O73" s="69"/>
      <c r="P73" s="69"/>
      <c r="Q73" s="69"/>
    </row>
    <row r="74">
      <c r="A74" s="7" t="s">
        <v>910</v>
      </c>
      <c r="B74" t="b">
        <v>0</v>
      </c>
      <c r="C74" s="7" t="s">
        <v>263</v>
      </c>
      <c r="D74" s="7">
        <v>12.0</v>
      </c>
      <c r="E74" s="7">
        <v>16.0</v>
      </c>
      <c r="G74" s="7">
        <v>14.0</v>
      </c>
      <c r="I74" s="7"/>
      <c r="J74" s="7" t="s">
        <v>874</v>
      </c>
      <c r="N74" s="69"/>
      <c r="O74" s="69"/>
      <c r="P74" s="69"/>
      <c r="Q74" s="69"/>
    </row>
    <row r="75">
      <c r="A75" s="7" t="s">
        <v>911</v>
      </c>
      <c r="B75" t="b">
        <v>0</v>
      </c>
      <c r="C75" s="7" t="s">
        <v>263</v>
      </c>
      <c r="D75" s="7">
        <v>12.0</v>
      </c>
      <c r="E75" s="7">
        <v>16.0</v>
      </c>
      <c r="F75" s="7">
        <v>14.0</v>
      </c>
      <c r="G75" s="7">
        <v>14.0</v>
      </c>
      <c r="I75" s="7"/>
      <c r="J75" s="7" t="s">
        <v>874</v>
      </c>
      <c r="N75" s="69"/>
      <c r="O75" s="69"/>
      <c r="P75" s="69"/>
      <c r="Q75" s="69"/>
    </row>
    <row r="76">
      <c r="A76" s="7" t="s">
        <v>912</v>
      </c>
      <c r="B76" t="b">
        <v>0</v>
      </c>
      <c r="C76" s="7" t="s">
        <v>912</v>
      </c>
      <c r="I76" s="7"/>
      <c r="J76" s="7" t="s">
        <v>879</v>
      </c>
      <c r="N76" s="69"/>
      <c r="O76" s="69"/>
      <c r="P76" s="69"/>
      <c r="Q76" s="69"/>
    </row>
    <row r="77">
      <c r="A77" s="7" t="s">
        <v>285</v>
      </c>
      <c r="B77" t="b">
        <v>0</v>
      </c>
      <c r="C77" s="7" t="s">
        <v>285</v>
      </c>
      <c r="D77" s="7">
        <v>2.0</v>
      </c>
      <c r="E77" s="7">
        <v>2.0</v>
      </c>
      <c r="F77" s="7">
        <v>2.0</v>
      </c>
      <c r="G77" s="7">
        <v>2.0</v>
      </c>
      <c r="I77" s="7"/>
      <c r="J77" s="7" t="s">
        <v>879</v>
      </c>
      <c r="K77" s="7">
        <v>2.0</v>
      </c>
      <c r="N77" s="69"/>
      <c r="O77" s="69"/>
      <c r="P77" s="69"/>
      <c r="Q77" s="69"/>
    </row>
    <row r="78">
      <c r="A78" s="7" t="s">
        <v>237</v>
      </c>
      <c r="B78" t="b">
        <v>0</v>
      </c>
      <c r="C78" s="7" t="s">
        <v>237</v>
      </c>
      <c r="D78" s="7">
        <v>2.0</v>
      </c>
      <c r="E78" s="7">
        <v>2.0</v>
      </c>
      <c r="F78" s="7">
        <v>2.0</v>
      </c>
      <c r="G78" s="7">
        <v>2.0</v>
      </c>
      <c r="I78" s="7"/>
      <c r="J78" s="7" t="s">
        <v>879</v>
      </c>
      <c r="K78" s="7">
        <v>2.0</v>
      </c>
      <c r="L78" s="7" t="s">
        <v>876</v>
      </c>
      <c r="N78" s="18" t="s">
        <v>881</v>
      </c>
      <c r="O78" s="69"/>
      <c r="P78" s="18" t="s">
        <v>881</v>
      </c>
      <c r="Q78" s="69"/>
    </row>
    <row r="79">
      <c r="A79" s="7" t="s">
        <v>303</v>
      </c>
      <c r="B79" t="b">
        <v>0</v>
      </c>
      <c r="C79" s="7" t="s">
        <v>912</v>
      </c>
      <c r="D79" s="7">
        <v>4.0</v>
      </c>
      <c r="I79" s="7"/>
      <c r="J79" s="7" t="s">
        <v>879</v>
      </c>
      <c r="K79" s="7">
        <v>2.0</v>
      </c>
      <c r="N79" s="69"/>
      <c r="O79" s="69"/>
      <c r="P79" s="69"/>
      <c r="Q79" s="69"/>
    </row>
    <row r="80">
      <c r="A80" s="7" t="s">
        <v>913</v>
      </c>
      <c r="B80" t="b">
        <v>0</v>
      </c>
      <c r="C80" s="7" t="s">
        <v>912</v>
      </c>
      <c r="E80" s="7">
        <v>10.0</v>
      </c>
      <c r="G80" s="7">
        <v>10.0</v>
      </c>
      <c r="I80" s="7"/>
      <c r="J80" s="7" t="s">
        <v>879</v>
      </c>
      <c r="N80" s="69"/>
      <c r="O80" s="69"/>
      <c r="P80" s="69"/>
      <c r="Q80" s="69"/>
    </row>
    <row r="81">
      <c r="A81" s="7" t="s">
        <v>914</v>
      </c>
      <c r="B81" t="b">
        <v>0</v>
      </c>
      <c r="C81" s="7" t="s">
        <v>912</v>
      </c>
      <c r="F81" s="7">
        <v>8.0</v>
      </c>
      <c r="I81" s="7"/>
      <c r="J81" s="7" t="s">
        <v>879</v>
      </c>
      <c r="N81" s="69"/>
      <c r="O81" s="69"/>
      <c r="P81" s="69"/>
      <c r="Q81" s="69"/>
    </row>
    <row r="82">
      <c r="A82" s="7" t="s">
        <v>915</v>
      </c>
      <c r="B82" t="b">
        <v>0</v>
      </c>
      <c r="C82" s="7" t="s">
        <v>912</v>
      </c>
      <c r="E82" s="7">
        <v>10.0</v>
      </c>
      <c r="G82" s="7">
        <v>10.0</v>
      </c>
      <c r="I82" s="7"/>
      <c r="J82" s="7" t="s">
        <v>879</v>
      </c>
      <c r="N82" s="69"/>
      <c r="O82" s="69"/>
      <c r="P82" s="69"/>
      <c r="Q82" s="69"/>
    </row>
    <row r="83">
      <c r="A83" s="7" t="s">
        <v>916</v>
      </c>
      <c r="B83" t="b">
        <v>0</v>
      </c>
      <c r="C83" s="7" t="s">
        <v>912</v>
      </c>
      <c r="D83" s="7">
        <v>4.0</v>
      </c>
      <c r="I83" s="7"/>
      <c r="J83" s="7" t="s">
        <v>879</v>
      </c>
      <c r="N83" s="69"/>
      <c r="O83" s="69"/>
      <c r="P83" s="69"/>
      <c r="Q83" s="69"/>
    </row>
    <row r="84">
      <c r="A84" s="7" t="s">
        <v>917</v>
      </c>
      <c r="B84" t="b">
        <v>0</v>
      </c>
      <c r="C84" s="7" t="s">
        <v>912</v>
      </c>
      <c r="E84" s="7">
        <v>10.0</v>
      </c>
      <c r="F84" s="7">
        <v>8.0</v>
      </c>
      <c r="G84" s="7">
        <v>10.0</v>
      </c>
      <c r="I84" s="7"/>
      <c r="J84" s="7" t="s">
        <v>879</v>
      </c>
      <c r="N84" s="69"/>
      <c r="O84" s="69"/>
      <c r="P84" s="69"/>
      <c r="Q84" s="69"/>
    </row>
    <row r="85">
      <c r="A85" s="7" t="s">
        <v>918</v>
      </c>
      <c r="B85" t="b">
        <v>0</v>
      </c>
      <c r="C85" s="7" t="s">
        <v>912</v>
      </c>
      <c r="E85" s="7">
        <v>10.0</v>
      </c>
      <c r="F85" s="7">
        <v>8.0</v>
      </c>
      <c r="G85" s="7">
        <v>10.0</v>
      </c>
      <c r="I85" s="7"/>
      <c r="J85" s="7" t="s">
        <v>879</v>
      </c>
      <c r="N85" s="69"/>
      <c r="O85" s="69"/>
      <c r="P85" s="69"/>
      <c r="Q85" s="69"/>
    </row>
    <row r="86">
      <c r="A86" s="7" t="s">
        <v>919</v>
      </c>
      <c r="B86" t="b">
        <v>0</v>
      </c>
      <c r="C86" s="7" t="s">
        <v>912</v>
      </c>
      <c r="E86" s="7">
        <v>10.0</v>
      </c>
      <c r="F86" s="7">
        <v>8.0</v>
      </c>
      <c r="G86" s="7">
        <v>10.0</v>
      </c>
      <c r="I86" s="7"/>
      <c r="J86" s="7" t="s">
        <v>879</v>
      </c>
      <c r="N86" s="69"/>
      <c r="O86" s="69"/>
      <c r="P86" s="69"/>
      <c r="Q86" s="69"/>
    </row>
    <row r="87">
      <c r="A87" s="63" t="s">
        <v>920</v>
      </c>
      <c r="B87" t="b">
        <v>0</v>
      </c>
      <c r="N87" s="69"/>
      <c r="O87" s="69"/>
      <c r="P87" s="69"/>
      <c r="Q87" s="69"/>
    </row>
    <row r="88">
      <c r="A88" s="63" t="s">
        <v>921</v>
      </c>
      <c r="B88" t="b">
        <v>0</v>
      </c>
      <c r="N88" s="69"/>
      <c r="O88" s="69"/>
      <c r="P88" s="69"/>
      <c r="Q88" s="69"/>
    </row>
    <row r="89">
      <c r="A89" s="71" t="s">
        <v>249</v>
      </c>
      <c r="B89" t="b">
        <v>0</v>
      </c>
      <c r="N89" s="69"/>
      <c r="O89" s="69"/>
      <c r="P89" s="69"/>
      <c r="Q89" s="69"/>
    </row>
    <row r="90">
      <c r="A90" s="71" t="s">
        <v>922</v>
      </c>
      <c r="B90" t="b">
        <v>0</v>
      </c>
      <c r="N90" s="69"/>
      <c r="O90" s="69"/>
      <c r="P90" s="69"/>
      <c r="Q90" s="69"/>
    </row>
    <row r="91">
      <c r="A91" s="71" t="s">
        <v>252</v>
      </c>
      <c r="B91" t="b">
        <v>0</v>
      </c>
      <c r="N91" s="69"/>
      <c r="O91" s="69"/>
      <c r="P91" s="69"/>
      <c r="Q91" s="69"/>
    </row>
    <row r="92">
      <c r="A92" s="71" t="s">
        <v>234</v>
      </c>
      <c r="B92" t="b">
        <v>0</v>
      </c>
      <c r="N92" s="69"/>
      <c r="O92" s="69"/>
      <c r="P92" s="69"/>
      <c r="Q92" s="69"/>
    </row>
    <row r="93">
      <c r="A93" s="71" t="s">
        <v>193</v>
      </c>
      <c r="B93" t="b">
        <v>0</v>
      </c>
      <c r="N93" s="69"/>
      <c r="O93" s="69"/>
      <c r="P93" s="69"/>
      <c r="Q93" s="69"/>
    </row>
    <row r="94">
      <c r="A94" s="71" t="s">
        <v>923</v>
      </c>
      <c r="B94" t="b">
        <v>0</v>
      </c>
      <c r="N94" s="69"/>
      <c r="O94" s="69"/>
      <c r="P94" s="69"/>
      <c r="Q94" s="69"/>
    </row>
    <row r="95">
      <c r="A95" s="71" t="s">
        <v>312</v>
      </c>
      <c r="B95" t="b">
        <v>0</v>
      </c>
      <c r="N95" s="69"/>
      <c r="O95" s="69"/>
      <c r="P95" s="69"/>
      <c r="Q95" s="69"/>
    </row>
    <row r="96">
      <c r="A96" s="71" t="s">
        <v>924</v>
      </c>
      <c r="B96" t="b">
        <v>0</v>
      </c>
      <c r="N96" s="69"/>
      <c r="O96" s="69"/>
      <c r="P96" s="69"/>
      <c r="Q96" s="69"/>
    </row>
    <row r="97">
      <c r="A97" s="71" t="s">
        <v>925</v>
      </c>
      <c r="B97" t="b">
        <v>0</v>
      </c>
      <c r="N97" s="69"/>
      <c r="O97" s="69"/>
      <c r="P97" s="69"/>
      <c r="Q97" s="69"/>
    </row>
    <row r="98">
      <c r="A98" s="71" t="s">
        <v>926</v>
      </c>
      <c r="B98" t="b">
        <v>0</v>
      </c>
      <c r="N98" s="69"/>
      <c r="O98" s="69"/>
      <c r="P98" s="69"/>
      <c r="Q98" s="69"/>
    </row>
    <row r="99">
      <c r="A99" s="71" t="s">
        <v>927</v>
      </c>
      <c r="B99" t="b">
        <v>0</v>
      </c>
      <c r="N99" s="69"/>
      <c r="O99" s="69"/>
      <c r="P99" s="69"/>
      <c r="Q99" s="69"/>
    </row>
    <row r="100">
      <c r="A100" s="71" t="s">
        <v>928</v>
      </c>
      <c r="B100" t="b">
        <v>0</v>
      </c>
      <c r="N100" s="69"/>
      <c r="O100" s="69"/>
      <c r="P100" s="69"/>
      <c r="Q100" s="69"/>
    </row>
    <row r="101">
      <c r="A101" s="71" t="s">
        <v>929</v>
      </c>
      <c r="B101" t="b">
        <v>0</v>
      </c>
      <c r="N101" s="69"/>
      <c r="O101" s="69"/>
      <c r="P101" s="69"/>
      <c r="Q101" s="69"/>
    </row>
    <row r="102">
      <c r="A102" s="66" t="s">
        <v>308</v>
      </c>
      <c r="B102" s="7" t="b">
        <v>1</v>
      </c>
      <c r="N102" s="69"/>
      <c r="O102" s="69"/>
      <c r="P102" s="69"/>
      <c r="Q102" s="69"/>
    </row>
    <row r="103">
      <c r="A103" s="66" t="s">
        <v>930</v>
      </c>
      <c r="B103" s="7" t="b">
        <v>1</v>
      </c>
      <c r="N103" s="69"/>
      <c r="O103" s="69"/>
      <c r="P103" s="69"/>
      <c r="Q103" s="69"/>
    </row>
    <row r="104">
      <c r="A104" s="66" t="s">
        <v>329</v>
      </c>
      <c r="B104" s="7" t="b">
        <v>1</v>
      </c>
      <c r="N104" s="69"/>
      <c r="O104" s="69"/>
      <c r="P104" s="69"/>
      <c r="Q104" s="69"/>
    </row>
    <row r="105">
      <c r="A105" s="66" t="s">
        <v>280</v>
      </c>
      <c r="B105" s="7" t="b">
        <v>1</v>
      </c>
      <c r="N105" s="69"/>
      <c r="O105" s="69"/>
      <c r="P105" s="69"/>
      <c r="Q105" s="69"/>
    </row>
    <row r="106">
      <c r="A106" s="66" t="s">
        <v>269</v>
      </c>
      <c r="B106" s="7" t="b">
        <v>1</v>
      </c>
      <c r="N106" s="69"/>
      <c r="O106" s="69"/>
      <c r="P106" s="69"/>
      <c r="Q106" s="69"/>
    </row>
    <row r="107">
      <c r="A107" s="66" t="s">
        <v>273</v>
      </c>
      <c r="B107" s="7" t="b">
        <v>1</v>
      </c>
      <c r="N107" s="69"/>
      <c r="O107" s="69"/>
      <c r="P107" s="69"/>
      <c r="Q107" s="69"/>
    </row>
    <row r="108">
      <c r="A108" s="66" t="s">
        <v>931</v>
      </c>
      <c r="B108" s="7" t="b">
        <v>1</v>
      </c>
      <c r="N108" s="69"/>
      <c r="O108" s="69"/>
      <c r="P108" s="69"/>
      <c r="Q108" s="69"/>
    </row>
    <row r="109">
      <c r="A109" s="66" t="s">
        <v>932</v>
      </c>
      <c r="B109" s="7" t="b">
        <v>1</v>
      </c>
      <c r="N109" s="69"/>
      <c r="O109" s="69"/>
      <c r="P109" s="69"/>
      <c r="Q109" s="69"/>
    </row>
    <row r="110">
      <c r="A110" s="66" t="s">
        <v>933</v>
      </c>
      <c r="B110" s="7" t="b">
        <v>1</v>
      </c>
      <c r="N110" s="69"/>
      <c r="O110" s="69"/>
      <c r="P110" s="69"/>
      <c r="Q110" s="69"/>
    </row>
    <row r="111">
      <c r="A111" s="66" t="s">
        <v>934</v>
      </c>
      <c r="B111" s="7" t="b">
        <v>1</v>
      </c>
      <c r="N111" s="69"/>
      <c r="O111" s="69"/>
      <c r="P111" s="69"/>
      <c r="Q111" s="69"/>
    </row>
    <row r="112">
      <c r="A112" s="66" t="s">
        <v>935</v>
      </c>
      <c r="B112" s="7" t="b">
        <v>1</v>
      </c>
      <c r="N112" s="69"/>
      <c r="O112" s="69"/>
      <c r="P112" s="69"/>
      <c r="Q112" s="69"/>
    </row>
    <row r="113">
      <c r="A113" s="66" t="s">
        <v>936</v>
      </c>
      <c r="B113" s="7" t="b">
        <v>1</v>
      </c>
      <c r="N113" s="69"/>
      <c r="O113" s="69"/>
      <c r="P113" s="69"/>
      <c r="Q113" s="69"/>
    </row>
    <row r="114">
      <c r="A114" s="66" t="s">
        <v>937</v>
      </c>
      <c r="B114" s="7" t="b">
        <v>1</v>
      </c>
      <c r="N114" s="69"/>
      <c r="O114" s="69"/>
      <c r="P114" s="69"/>
      <c r="Q114" s="69"/>
    </row>
    <row r="115">
      <c r="A115" s="66" t="s">
        <v>321</v>
      </c>
      <c r="B115" s="7" t="b">
        <v>1</v>
      </c>
      <c r="N115" s="69"/>
      <c r="O115" s="69"/>
      <c r="P115" s="69"/>
      <c r="Q115" s="69"/>
    </row>
    <row r="116">
      <c r="A116" s="66" t="s">
        <v>938</v>
      </c>
      <c r="B116" s="7" t="b">
        <v>1</v>
      </c>
      <c r="N116" s="69"/>
      <c r="O116" s="69"/>
      <c r="P116" s="69"/>
      <c r="Q116" s="69"/>
    </row>
    <row r="117">
      <c r="A117" s="66" t="s">
        <v>939</v>
      </c>
      <c r="B117" s="7" t="b">
        <v>1</v>
      </c>
      <c r="N117" s="69"/>
      <c r="O117" s="69"/>
      <c r="P117" s="69"/>
      <c r="Q117" s="69"/>
    </row>
    <row r="118">
      <c r="A118" s="66" t="s">
        <v>940</v>
      </c>
      <c r="B118" s="7" t="b">
        <v>1</v>
      </c>
      <c r="N118" s="69"/>
      <c r="O118" s="69"/>
      <c r="P118" s="69"/>
      <c r="Q118" s="69"/>
    </row>
    <row r="119">
      <c r="A119" s="66" t="s">
        <v>941</v>
      </c>
      <c r="B119" s="7" t="b">
        <v>1</v>
      </c>
      <c r="N119" s="69"/>
      <c r="O119" s="69"/>
      <c r="P119" s="69"/>
      <c r="Q119" s="69"/>
    </row>
    <row r="120">
      <c r="A120" s="66" t="s">
        <v>942</v>
      </c>
      <c r="B120" s="7" t="b">
        <v>1</v>
      </c>
      <c r="N120" s="69"/>
      <c r="O120" s="69"/>
      <c r="P120" s="69"/>
      <c r="Q120" s="69"/>
    </row>
    <row r="121">
      <c r="A121" s="66" t="s">
        <v>943</v>
      </c>
      <c r="B121" t="b">
        <v>0</v>
      </c>
      <c r="N121" s="69"/>
      <c r="O121" s="69"/>
      <c r="P121" s="69"/>
      <c r="Q121" s="69"/>
    </row>
    <row r="122">
      <c r="A122" s="66" t="s">
        <v>944</v>
      </c>
      <c r="B122" t="b">
        <v>0</v>
      </c>
      <c r="N122" s="69"/>
      <c r="O122" s="69"/>
      <c r="P122" s="69"/>
      <c r="Q122" s="69"/>
    </row>
    <row r="123">
      <c r="A123" s="66" t="s">
        <v>282</v>
      </c>
      <c r="B123" t="b">
        <v>0</v>
      </c>
      <c r="N123" s="69"/>
      <c r="O123" s="69"/>
      <c r="P123" s="69"/>
      <c r="Q123" s="69"/>
    </row>
    <row r="124">
      <c r="A124" s="66" t="s">
        <v>945</v>
      </c>
      <c r="B124" t="b">
        <v>0</v>
      </c>
      <c r="N124" s="69"/>
      <c r="O124" s="69"/>
      <c r="P124" s="69"/>
      <c r="Q124" s="69"/>
    </row>
    <row r="125">
      <c r="A125" s="66" t="s">
        <v>946</v>
      </c>
      <c r="B125" s="7" t="b">
        <v>1</v>
      </c>
      <c r="N125" s="69"/>
      <c r="O125" s="69"/>
      <c r="P125" s="69"/>
      <c r="Q125" s="69"/>
    </row>
    <row r="126">
      <c r="A126" s="66" t="s">
        <v>947</v>
      </c>
      <c r="B126" t="b">
        <v>0</v>
      </c>
      <c r="N126" s="69"/>
      <c r="O126" s="69"/>
      <c r="P126" s="69"/>
      <c r="Q126" s="69"/>
    </row>
    <row r="127">
      <c r="A127" s="66" t="s">
        <v>300</v>
      </c>
      <c r="B127" t="b">
        <v>0</v>
      </c>
      <c r="N127" s="69"/>
      <c r="O127" s="69"/>
      <c r="P127" s="69"/>
      <c r="Q127" s="69"/>
    </row>
    <row r="128">
      <c r="A128" s="66" t="s">
        <v>948</v>
      </c>
      <c r="B128" t="b">
        <v>0</v>
      </c>
      <c r="N128" s="69"/>
      <c r="O128" s="69"/>
      <c r="P128" s="69"/>
      <c r="Q128" s="69"/>
    </row>
    <row r="129">
      <c r="A129" s="66" t="s">
        <v>949</v>
      </c>
      <c r="B129" t="b">
        <v>0</v>
      </c>
      <c r="N129" s="69"/>
      <c r="O129" s="69"/>
      <c r="P129" s="69"/>
      <c r="Q129" s="69"/>
    </row>
    <row r="130">
      <c r="A130" s="66" t="s">
        <v>950</v>
      </c>
      <c r="B130" t="b">
        <v>0</v>
      </c>
      <c r="N130" s="69"/>
      <c r="O130" s="69"/>
      <c r="P130" s="69"/>
      <c r="Q130" s="69"/>
    </row>
    <row r="131">
      <c r="B131" t="b">
        <v>0</v>
      </c>
      <c r="N131" s="69"/>
      <c r="O131" s="69"/>
      <c r="P131" s="69"/>
      <c r="Q131" s="69"/>
    </row>
    <row r="132">
      <c r="B132" t="b">
        <v>0</v>
      </c>
      <c r="N132" s="69"/>
      <c r="O132" s="69"/>
      <c r="P132" s="69"/>
      <c r="Q132" s="69"/>
    </row>
    <row r="133">
      <c r="B133" t="b">
        <v>0</v>
      </c>
      <c r="N133" s="69"/>
      <c r="O133" s="69"/>
      <c r="P133" s="69"/>
      <c r="Q133" s="69"/>
    </row>
    <row r="134">
      <c r="B134" t="b">
        <v>0</v>
      </c>
      <c r="N134" s="69"/>
      <c r="O134" s="69"/>
      <c r="P134" s="69"/>
      <c r="Q134" s="69"/>
    </row>
    <row r="135">
      <c r="B135" t="b">
        <v>0</v>
      </c>
      <c r="N135" s="69"/>
      <c r="O135" s="69"/>
      <c r="P135" s="69"/>
      <c r="Q135" s="69"/>
    </row>
    <row r="136">
      <c r="B136" t="b">
        <v>0</v>
      </c>
      <c r="N136" s="69"/>
      <c r="O136" s="69"/>
      <c r="P136" s="69"/>
      <c r="Q136" s="69"/>
    </row>
    <row r="137">
      <c r="B137" t="b">
        <v>0</v>
      </c>
      <c r="N137" s="69"/>
      <c r="O137" s="69"/>
      <c r="P137" s="69"/>
      <c r="Q137" s="69"/>
    </row>
    <row r="138">
      <c r="B138" t="b">
        <v>0</v>
      </c>
      <c r="N138" s="69"/>
      <c r="O138" s="69"/>
      <c r="P138" s="69"/>
      <c r="Q138" s="69"/>
    </row>
    <row r="139">
      <c r="B139" t="b">
        <v>0</v>
      </c>
      <c r="N139" s="69"/>
      <c r="O139" s="69"/>
      <c r="P139" s="69"/>
      <c r="Q139" s="69"/>
    </row>
    <row r="140">
      <c r="B140" t="b">
        <v>0</v>
      </c>
      <c r="N140" s="69"/>
      <c r="O140" s="69"/>
      <c r="P140" s="69"/>
      <c r="Q140" s="69"/>
    </row>
    <row r="141">
      <c r="B141" t="b">
        <v>0</v>
      </c>
      <c r="N141" s="69"/>
      <c r="O141" s="69"/>
      <c r="P141" s="69"/>
      <c r="Q141" s="69"/>
    </row>
    <row r="142">
      <c r="B142" t="b">
        <v>0</v>
      </c>
      <c r="N142" s="69"/>
      <c r="O142" s="69"/>
      <c r="P142" s="69"/>
      <c r="Q142" s="69"/>
    </row>
    <row r="143">
      <c r="B143" t="b">
        <v>0</v>
      </c>
      <c r="N143" s="69"/>
      <c r="O143" s="69"/>
      <c r="P143" s="69"/>
      <c r="Q143" s="69"/>
    </row>
    <row r="144">
      <c r="B144" t="b">
        <v>0</v>
      </c>
      <c r="N144" s="69"/>
      <c r="O144" s="69"/>
      <c r="P144" s="69"/>
      <c r="Q144" s="69"/>
    </row>
    <row r="145">
      <c r="B145" t="b">
        <v>0</v>
      </c>
      <c r="N145" s="69"/>
      <c r="O145" s="69"/>
      <c r="P145" s="69"/>
      <c r="Q145" s="69"/>
    </row>
    <row r="146">
      <c r="B146" t="b">
        <v>0</v>
      </c>
      <c r="N146" s="69"/>
      <c r="O146" s="69"/>
      <c r="P146" s="69"/>
      <c r="Q146" s="69"/>
    </row>
    <row r="147">
      <c r="B147" t="b">
        <v>0</v>
      </c>
      <c r="N147" s="69"/>
      <c r="O147" s="69"/>
      <c r="P147" s="69"/>
      <c r="Q147" s="69"/>
    </row>
    <row r="148">
      <c r="B148" t="b">
        <v>0</v>
      </c>
      <c r="N148" s="69"/>
      <c r="O148" s="69"/>
      <c r="P148" s="69"/>
      <c r="Q148" s="69"/>
    </row>
    <row r="149">
      <c r="B149" t="b">
        <v>0</v>
      </c>
      <c r="N149" s="69"/>
      <c r="O149" s="69"/>
      <c r="P149" s="69"/>
      <c r="Q149" s="69"/>
    </row>
    <row r="150">
      <c r="B150" t="b">
        <v>0</v>
      </c>
      <c r="N150" s="69"/>
      <c r="O150" s="69"/>
      <c r="P150" s="69"/>
      <c r="Q150" s="69"/>
    </row>
    <row r="151">
      <c r="B151" t="b">
        <v>0</v>
      </c>
      <c r="N151" s="69"/>
      <c r="O151" s="69"/>
      <c r="P151" s="69"/>
      <c r="Q151" s="69"/>
    </row>
    <row r="152">
      <c r="B152" t="b">
        <v>0</v>
      </c>
      <c r="N152" s="69"/>
      <c r="O152" s="69"/>
      <c r="P152" s="69"/>
      <c r="Q152" s="69"/>
    </row>
    <row r="153">
      <c r="B153" t="b">
        <v>0</v>
      </c>
      <c r="N153" s="69"/>
      <c r="O153" s="69"/>
      <c r="P153" s="69"/>
      <c r="Q153" s="69"/>
    </row>
    <row r="154">
      <c r="B154" t="b">
        <v>0</v>
      </c>
      <c r="N154" s="69"/>
      <c r="O154" s="69"/>
      <c r="P154" s="69"/>
      <c r="Q154" s="69"/>
    </row>
    <row r="155">
      <c r="B155" t="b">
        <v>0</v>
      </c>
      <c r="N155" s="69"/>
      <c r="O155" s="69"/>
      <c r="P155" s="69"/>
      <c r="Q155" s="69"/>
    </row>
    <row r="156">
      <c r="B156" t="b">
        <v>0</v>
      </c>
      <c r="N156" s="69"/>
      <c r="O156" s="69"/>
      <c r="P156" s="69"/>
      <c r="Q156" s="69"/>
    </row>
    <row r="157">
      <c r="B157" t="b">
        <v>0</v>
      </c>
      <c r="N157" s="69"/>
      <c r="O157" s="69"/>
      <c r="P157" s="69"/>
      <c r="Q157" s="69"/>
    </row>
    <row r="158">
      <c r="B158" t="b">
        <v>0</v>
      </c>
      <c r="N158" s="69"/>
      <c r="O158" s="69"/>
      <c r="P158" s="69"/>
      <c r="Q158" s="69"/>
    </row>
    <row r="159">
      <c r="B159" t="b">
        <v>0</v>
      </c>
      <c r="N159" s="69"/>
      <c r="O159" s="69"/>
      <c r="P159" s="69"/>
      <c r="Q159" s="69"/>
    </row>
    <row r="160">
      <c r="B160" t="b">
        <v>0</v>
      </c>
      <c r="N160" s="69"/>
      <c r="O160" s="69"/>
      <c r="P160" s="69"/>
      <c r="Q160" s="69"/>
    </row>
    <row r="161">
      <c r="B161" t="b">
        <v>0</v>
      </c>
      <c r="N161" s="69"/>
      <c r="O161" s="69"/>
      <c r="P161" s="69"/>
      <c r="Q161" s="69"/>
    </row>
    <row r="162">
      <c r="B162" t="b">
        <v>0</v>
      </c>
      <c r="N162" s="69"/>
      <c r="O162" s="69"/>
      <c r="P162" s="69"/>
      <c r="Q162" s="69"/>
    </row>
    <row r="163">
      <c r="B163" t="b">
        <v>0</v>
      </c>
      <c r="N163" s="69"/>
      <c r="O163" s="69"/>
      <c r="P163" s="69"/>
      <c r="Q163" s="69"/>
    </row>
    <row r="164">
      <c r="B164" t="b">
        <v>0</v>
      </c>
      <c r="N164" s="69"/>
      <c r="O164" s="69"/>
      <c r="P164" s="69"/>
      <c r="Q164" s="69"/>
    </row>
    <row r="165">
      <c r="B165" t="b">
        <v>0</v>
      </c>
      <c r="N165" s="69"/>
      <c r="O165" s="69"/>
      <c r="P165" s="69"/>
      <c r="Q165" s="69"/>
    </row>
    <row r="166">
      <c r="B166" t="b">
        <v>0</v>
      </c>
      <c r="N166" s="69"/>
      <c r="O166" s="69"/>
      <c r="P166" s="69"/>
      <c r="Q166" s="69"/>
    </row>
    <row r="167">
      <c r="B167" t="b">
        <v>0</v>
      </c>
      <c r="N167" s="69"/>
      <c r="O167" s="69"/>
      <c r="P167" s="69"/>
      <c r="Q167" s="69"/>
    </row>
    <row r="168">
      <c r="B168" t="b">
        <v>0</v>
      </c>
      <c r="N168" s="69"/>
      <c r="O168" s="69"/>
      <c r="P168" s="69"/>
      <c r="Q168" s="69"/>
    </row>
    <row r="169">
      <c r="B169" t="b">
        <v>0</v>
      </c>
      <c r="N169" s="69"/>
      <c r="O169" s="69"/>
      <c r="P169" s="69"/>
      <c r="Q169" s="69"/>
    </row>
    <row r="170">
      <c r="B170" t="b">
        <v>0</v>
      </c>
      <c r="N170" s="69"/>
      <c r="O170" s="69"/>
      <c r="P170" s="69"/>
      <c r="Q170" s="69"/>
    </row>
    <row r="171">
      <c r="B171" t="b">
        <v>0</v>
      </c>
      <c r="N171" s="69"/>
      <c r="O171" s="69"/>
      <c r="P171" s="69"/>
      <c r="Q171" s="69"/>
    </row>
    <row r="172">
      <c r="B172" t="b">
        <v>0</v>
      </c>
      <c r="N172" s="69"/>
      <c r="O172" s="69"/>
      <c r="P172" s="69"/>
      <c r="Q172" s="69"/>
    </row>
    <row r="173">
      <c r="B173" t="b">
        <v>0</v>
      </c>
      <c r="N173" s="69"/>
      <c r="O173" s="69"/>
      <c r="P173" s="69"/>
      <c r="Q173" s="69"/>
    </row>
    <row r="174">
      <c r="B174" t="b">
        <v>0</v>
      </c>
      <c r="N174" s="69"/>
      <c r="O174" s="69"/>
      <c r="P174" s="69"/>
      <c r="Q174" s="69"/>
    </row>
    <row r="175">
      <c r="B175" t="b">
        <v>0</v>
      </c>
      <c r="N175" s="69"/>
      <c r="O175" s="69"/>
      <c r="P175" s="69"/>
      <c r="Q175" s="69"/>
    </row>
    <row r="176">
      <c r="B176" t="b">
        <v>0</v>
      </c>
      <c r="N176" s="69"/>
      <c r="O176" s="69"/>
      <c r="P176" s="69"/>
      <c r="Q176" s="69"/>
    </row>
    <row r="177">
      <c r="B177" t="b">
        <v>0</v>
      </c>
      <c r="N177" s="69"/>
      <c r="O177" s="69"/>
      <c r="P177" s="69"/>
      <c r="Q177" s="69"/>
    </row>
    <row r="178">
      <c r="B178" t="b">
        <v>0</v>
      </c>
      <c r="N178" s="69"/>
      <c r="O178" s="69"/>
      <c r="P178" s="69"/>
      <c r="Q178" s="69"/>
    </row>
    <row r="179">
      <c r="B179" t="b">
        <v>0</v>
      </c>
      <c r="N179" s="69"/>
      <c r="O179" s="69"/>
      <c r="P179" s="69"/>
      <c r="Q179" s="69"/>
    </row>
    <row r="180">
      <c r="B180" t="b">
        <v>0</v>
      </c>
      <c r="N180" s="69"/>
      <c r="O180" s="69"/>
      <c r="P180" s="69"/>
      <c r="Q180" s="69"/>
    </row>
    <row r="181">
      <c r="B181" t="b">
        <v>0</v>
      </c>
      <c r="N181" s="69"/>
      <c r="O181" s="69"/>
      <c r="P181" s="69"/>
      <c r="Q181" s="69"/>
    </row>
    <row r="182">
      <c r="B182" t="b">
        <v>0</v>
      </c>
      <c r="N182" s="69"/>
      <c r="O182" s="69"/>
      <c r="P182" s="69"/>
      <c r="Q182" s="69"/>
    </row>
    <row r="183">
      <c r="B183" t="b">
        <v>0</v>
      </c>
      <c r="N183" s="69"/>
      <c r="O183" s="69"/>
      <c r="P183" s="69"/>
      <c r="Q183" s="69"/>
    </row>
    <row r="184">
      <c r="B184" t="b">
        <v>0</v>
      </c>
      <c r="N184" s="69"/>
      <c r="O184" s="69"/>
      <c r="P184" s="69"/>
      <c r="Q184" s="69"/>
    </row>
    <row r="185">
      <c r="B185" t="b">
        <v>0</v>
      </c>
      <c r="N185" s="69"/>
      <c r="O185" s="69"/>
      <c r="P185" s="69"/>
      <c r="Q185" s="69"/>
    </row>
    <row r="186">
      <c r="B186" t="b">
        <v>0</v>
      </c>
      <c r="N186" s="69"/>
      <c r="O186" s="69"/>
      <c r="P186" s="69"/>
      <c r="Q186" s="69"/>
    </row>
    <row r="187">
      <c r="B187" t="b">
        <v>0</v>
      </c>
      <c r="N187" s="69"/>
      <c r="O187" s="69"/>
      <c r="P187" s="69"/>
      <c r="Q187" s="69"/>
    </row>
    <row r="188">
      <c r="B188" t="b">
        <v>0</v>
      </c>
      <c r="N188" s="69"/>
      <c r="O188" s="69"/>
      <c r="P188" s="69"/>
      <c r="Q188" s="69"/>
    </row>
    <row r="189">
      <c r="B189" t="b">
        <v>0</v>
      </c>
      <c r="N189" s="69"/>
      <c r="O189" s="69"/>
      <c r="P189" s="69"/>
      <c r="Q189" s="69"/>
    </row>
    <row r="190">
      <c r="B190" t="b">
        <v>0</v>
      </c>
      <c r="N190" s="69"/>
      <c r="O190" s="69"/>
      <c r="P190" s="69"/>
      <c r="Q190" s="69"/>
    </row>
    <row r="191">
      <c r="B191" t="b">
        <v>0</v>
      </c>
      <c r="N191" s="69"/>
      <c r="O191" s="69"/>
      <c r="P191" s="69"/>
      <c r="Q191" s="69"/>
    </row>
    <row r="192">
      <c r="B192" t="b">
        <v>0</v>
      </c>
      <c r="N192" s="69"/>
      <c r="O192" s="69"/>
      <c r="P192" s="69"/>
      <c r="Q192" s="69"/>
    </row>
    <row r="193">
      <c r="B193" t="b">
        <v>0</v>
      </c>
      <c r="N193" s="69"/>
      <c r="O193" s="69"/>
      <c r="P193" s="69"/>
      <c r="Q193" s="69"/>
    </row>
    <row r="194">
      <c r="B194" t="b">
        <v>0</v>
      </c>
      <c r="N194" s="69"/>
      <c r="O194" s="69"/>
      <c r="P194" s="69"/>
      <c r="Q194" s="69"/>
    </row>
    <row r="195">
      <c r="B195" t="b">
        <v>0</v>
      </c>
      <c r="N195" s="69"/>
      <c r="O195" s="69"/>
      <c r="P195" s="69"/>
      <c r="Q195" s="69"/>
    </row>
    <row r="196">
      <c r="B196" t="b">
        <v>0</v>
      </c>
      <c r="N196" s="69"/>
      <c r="O196" s="69"/>
      <c r="P196" s="69"/>
      <c r="Q196" s="69"/>
    </row>
    <row r="197">
      <c r="B197" t="b">
        <v>0</v>
      </c>
      <c r="N197" s="69"/>
      <c r="O197" s="69"/>
      <c r="P197" s="69"/>
      <c r="Q197" s="69"/>
    </row>
    <row r="198">
      <c r="B198" t="b">
        <v>0</v>
      </c>
      <c r="N198" s="69"/>
      <c r="O198" s="69"/>
      <c r="P198" s="69"/>
      <c r="Q198" s="69"/>
    </row>
    <row r="199">
      <c r="B199" t="b">
        <v>0</v>
      </c>
      <c r="N199" s="69"/>
      <c r="O199" s="69"/>
      <c r="P199" s="69"/>
      <c r="Q199" s="69"/>
    </row>
    <row r="200">
      <c r="B200" t="b">
        <v>0</v>
      </c>
      <c r="N200" s="69"/>
      <c r="O200" s="69"/>
      <c r="P200" s="69"/>
      <c r="Q200" s="69"/>
    </row>
    <row r="201">
      <c r="B201" t="b">
        <v>0</v>
      </c>
      <c r="N201" s="69"/>
      <c r="O201" s="69"/>
      <c r="P201" s="69"/>
      <c r="Q201" s="69"/>
    </row>
    <row r="202">
      <c r="B202" t="b">
        <v>0</v>
      </c>
      <c r="N202" s="69"/>
      <c r="O202" s="69"/>
      <c r="P202" s="69"/>
      <c r="Q202" s="69"/>
    </row>
    <row r="203">
      <c r="B203" t="b">
        <v>0</v>
      </c>
      <c r="N203" s="69"/>
      <c r="O203" s="69"/>
      <c r="P203" s="69"/>
      <c r="Q203" s="69"/>
    </row>
    <row r="204">
      <c r="B204" t="b">
        <v>0</v>
      </c>
      <c r="N204" s="69"/>
      <c r="O204" s="69"/>
      <c r="P204" s="69"/>
      <c r="Q204" s="69"/>
    </row>
    <row r="205">
      <c r="B205" t="b">
        <v>0</v>
      </c>
      <c r="N205" s="69"/>
      <c r="O205" s="69"/>
      <c r="P205" s="69"/>
      <c r="Q205" s="69"/>
    </row>
    <row r="206">
      <c r="B206" t="b">
        <v>0</v>
      </c>
      <c r="N206" s="69"/>
      <c r="O206" s="69"/>
      <c r="P206" s="69"/>
      <c r="Q206" s="69"/>
    </row>
    <row r="207">
      <c r="B207" t="b">
        <v>0</v>
      </c>
      <c r="N207" s="69"/>
      <c r="O207" s="69"/>
      <c r="P207" s="69"/>
      <c r="Q207" s="69"/>
    </row>
    <row r="208">
      <c r="B208" t="b">
        <v>0</v>
      </c>
      <c r="N208" s="69"/>
      <c r="O208" s="69"/>
      <c r="P208" s="69"/>
      <c r="Q208" s="69"/>
    </row>
    <row r="209">
      <c r="B209" t="b">
        <v>0</v>
      </c>
      <c r="N209" s="69"/>
      <c r="O209" s="69"/>
      <c r="P209" s="69"/>
      <c r="Q209" s="69"/>
    </row>
    <row r="210">
      <c r="B210" t="b">
        <v>0</v>
      </c>
      <c r="N210" s="69"/>
      <c r="O210" s="69"/>
      <c r="P210" s="69"/>
      <c r="Q210" s="69"/>
    </row>
    <row r="211">
      <c r="B211" t="b">
        <v>0</v>
      </c>
      <c r="N211" s="69"/>
      <c r="O211" s="69"/>
      <c r="P211" s="69"/>
      <c r="Q211" s="69"/>
    </row>
    <row r="212">
      <c r="B212" t="b">
        <v>0</v>
      </c>
      <c r="N212" s="69"/>
      <c r="O212" s="69"/>
      <c r="P212" s="69"/>
      <c r="Q212" s="69"/>
    </row>
    <row r="213">
      <c r="B213" t="b">
        <v>0</v>
      </c>
      <c r="N213" s="69"/>
      <c r="O213" s="69"/>
      <c r="P213" s="69"/>
      <c r="Q213" s="69"/>
    </row>
    <row r="214">
      <c r="B214" t="b">
        <v>0</v>
      </c>
      <c r="N214" s="69"/>
      <c r="O214" s="69"/>
      <c r="P214" s="69"/>
      <c r="Q214" s="69"/>
    </row>
    <row r="215">
      <c r="B215" t="b">
        <v>0</v>
      </c>
      <c r="N215" s="69"/>
      <c r="O215" s="69"/>
      <c r="P215" s="69"/>
      <c r="Q215" s="69"/>
    </row>
    <row r="216">
      <c r="B216" t="b">
        <v>0</v>
      </c>
      <c r="N216" s="69"/>
      <c r="O216" s="69"/>
      <c r="P216" s="69"/>
      <c r="Q216" s="69"/>
    </row>
    <row r="217">
      <c r="B217" t="b">
        <v>0</v>
      </c>
      <c r="N217" s="69"/>
      <c r="O217" s="69"/>
      <c r="P217" s="69"/>
      <c r="Q217" s="69"/>
    </row>
    <row r="218">
      <c r="B218" t="b">
        <v>0</v>
      </c>
      <c r="N218" s="69"/>
      <c r="O218" s="69"/>
      <c r="P218" s="69"/>
      <c r="Q218" s="69"/>
    </row>
    <row r="219">
      <c r="B219" t="b">
        <v>0</v>
      </c>
      <c r="N219" s="69"/>
      <c r="O219" s="69"/>
      <c r="P219" s="69"/>
      <c r="Q219" s="69"/>
    </row>
    <row r="220">
      <c r="B220" t="b">
        <v>0</v>
      </c>
      <c r="N220" s="69"/>
      <c r="O220" s="69"/>
      <c r="P220" s="69"/>
      <c r="Q220" s="69"/>
    </row>
    <row r="221">
      <c r="B221" t="b">
        <v>0</v>
      </c>
      <c r="N221" s="69"/>
      <c r="O221" s="69"/>
      <c r="P221" s="69"/>
      <c r="Q221" s="69"/>
    </row>
    <row r="222">
      <c r="B222" t="b">
        <v>0</v>
      </c>
      <c r="N222" s="69"/>
      <c r="O222" s="69"/>
      <c r="P222" s="69"/>
      <c r="Q222" s="69"/>
    </row>
    <row r="223">
      <c r="B223" t="b">
        <v>0</v>
      </c>
      <c r="N223" s="69"/>
      <c r="O223" s="69"/>
      <c r="P223" s="69"/>
      <c r="Q223" s="69"/>
    </row>
    <row r="224">
      <c r="B224" t="b">
        <v>0</v>
      </c>
      <c r="N224" s="69"/>
      <c r="O224" s="69"/>
      <c r="P224" s="69"/>
      <c r="Q224" s="69"/>
    </row>
    <row r="225">
      <c r="B225" t="b">
        <v>0</v>
      </c>
      <c r="N225" s="69"/>
      <c r="O225" s="69"/>
      <c r="P225" s="69"/>
      <c r="Q225" s="69"/>
    </row>
    <row r="226">
      <c r="B226" t="b">
        <v>0</v>
      </c>
      <c r="N226" s="69"/>
      <c r="O226" s="69"/>
      <c r="P226" s="69"/>
      <c r="Q226" s="69"/>
    </row>
    <row r="227">
      <c r="B227" t="b">
        <v>0</v>
      </c>
      <c r="N227" s="69"/>
      <c r="O227" s="69"/>
      <c r="P227" s="69"/>
      <c r="Q227" s="69"/>
    </row>
    <row r="228">
      <c r="B228" t="b">
        <v>0</v>
      </c>
      <c r="N228" s="69"/>
      <c r="O228" s="69"/>
      <c r="P228" s="69"/>
      <c r="Q228" s="69"/>
    </row>
    <row r="229">
      <c r="B229" t="b">
        <v>0</v>
      </c>
      <c r="N229" s="69"/>
      <c r="O229" s="69"/>
      <c r="P229" s="69"/>
      <c r="Q229" s="69"/>
    </row>
    <row r="230">
      <c r="B230" t="b">
        <v>0</v>
      </c>
      <c r="N230" s="69"/>
      <c r="O230" s="69"/>
      <c r="P230" s="69"/>
      <c r="Q230" s="69"/>
    </row>
    <row r="231">
      <c r="B231" t="b">
        <v>0</v>
      </c>
      <c r="N231" s="69"/>
      <c r="O231" s="69"/>
      <c r="P231" s="69"/>
      <c r="Q231" s="69"/>
    </row>
    <row r="232">
      <c r="B232" t="b">
        <v>0</v>
      </c>
      <c r="N232" s="69"/>
      <c r="O232" s="69"/>
      <c r="P232" s="69"/>
      <c r="Q232" s="69"/>
    </row>
    <row r="233">
      <c r="B233" t="b">
        <v>0</v>
      </c>
      <c r="N233" s="69"/>
      <c r="O233" s="69"/>
      <c r="P233" s="69"/>
      <c r="Q233" s="69"/>
    </row>
    <row r="234">
      <c r="B234" t="b">
        <v>0</v>
      </c>
      <c r="N234" s="69"/>
      <c r="O234" s="69"/>
      <c r="P234" s="69"/>
      <c r="Q234" s="69"/>
    </row>
    <row r="235">
      <c r="B235" t="b">
        <v>0</v>
      </c>
      <c r="N235" s="69"/>
      <c r="O235" s="69"/>
      <c r="P235" s="69"/>
      <c r="Q235" s="69"/>
    </row>
    <row r="236">
      <c r="B236" t="b">
        <v>0</v>
      </c>
      <c r="N236" s="69"/>
      <c r="O236" s="69"/>
      <c r="P236" s="69"/>
      <c r="Q236" s="69"/>
    </row>
    <row r="237">
      <c r="B237" t="b">
        <v>0</v>
      </c>
      <c r="N237" s="69"/>
      <c r="O237" s="69"/>
      <c r="P237" s="69"/>
      <c r="Q237" s="69"/>
    </row>
    <row r="238">
      <c r="B238" t="b">
        <v>0</v>
      </c>
      <c r="N238" s="69"/>
      <c r="O238" s="69"/>
      <c r="P238" s="69"/>
      <c r="Q238" s="69"/>
    </row>
    <row r="239">
      <c r="B239" t="b">
        <v>0</v>
      </c>
      <c r="N239" s="69"/>
      <c r="O239" s="69"/>
      <c r="P239" s="69"/>
      <c r="Q239" s="69"/>
    </row>
    <row r="240">
      <c r="B240" t="b">
        <v>0</v>
      </c>
      <c r="N240" s="69"/>
      <c r="O240" s="69"/>
      <c r="P240" s="69"/>
      <c r="Q240" s="69"/>
    </row>
    <row r="241">
      <c r="B241" t="b">
        <v>0</v>
      </c>
      <c r="N241" s="69"/>
      <c r="O241" s="69"/>
      <c r="P241" s="69"/>
      <c r="Q241" s="69"/>
    </row>
    <row r="242">
      <c r="B242" t="b">
        <v>0</v>
      </c>
      <c r="N242" s="69"/>
      <c r="O242" s="69"/>
      <c r="P242" s="69"/>
      <c r="Q242" s="69"/>
    </row>
    <row r="243">
      <c r="B243" t="b">
        <v>0</v>
      </c>
      <c r="N243" s="69"/>
      <c r="O243" s="69"/>
      <c r="P243" s="69"/>
      <c r="Q243" s="69"/>
    </row>
    <row r="244">
      <c r="B244" t="b">
        <v>0</v>
      </c>
      <c r="N244" s="69"/>
      <c r="O244" s="69"/>
      <c r="P244" s="69"/>
      <c r="Q244" s="69"/>
    </row>
    <row r="245">
      <c r="B245" t="b">
        <v>0</v>
      </c>
      <c r="N245" s="69"/>
      <c r="O245" s="69"/>
      <c r="P245" s="69"/>
      <c r="Q245" s="69"/>
    </row>
    <row r="246">
      <c r="B246" t="b">
        <v>0</v>
      </c>
      <c r="N246" s="69"/>
      <c r="O246" s="69"/>
      <c r="P246" s="69"/>
      <c r="Q246" s="69"/>
    </row>
    <row r="247">
      <c r="B247" t="b">
        <v>0</v>
      </c>
      <c r="N247" s="69"/>
      <c r="O247" s="69"/>
      <c r="P247" s="69"/>
      <c r="Q247" s="69"/>
    </row>
    <row r="248">
      <c r="B248" t="b">
        <v>0</v>
      </c>
      <c r="N248" s="69"/>
      <c r="O248" s="69"/>
      <c r="P248" s="69"/>
      <c r="Q248" s="69"/>
    </row>
    <row r="249">
      <c r="B249" t="b">
        <v>0</v>
      </c>
      <c r="N249" s="69"/>
      <c r="O249" s="69"/>
      <c r="P249" s="69"/>
      <c r="Q249" s="69"/>
    </row>
    <row r="250">
      <c r="B250" t="b">
        <v>0</v>
      </c>
      <c r="N250" s="69"/>
      <c r="O250" s="69"/>
      <c r="P250" s="69"/>
      <c r="Q250" s="69"/>
    </row>
    <row r="251">
      <c r="B251" t="b">
        <v>0</v>
      </c>
      <c r="N251" s="69"/>
      <c r="O251" s="69"/>
      <c r="P251" s="69"/>
      <c r="Q251" s="69"/>
    </row>
    <row r="252">
      <c r="B252" t="b">
        <v>0</v>
      </c>
      <c r="N252" s="69"/>
      <c r="O252" s="69"/>
      <c r="P252" s="69"/>
      <c r="Q252" s="69"/>
    </row>
    <row r="253">
      <c r="B253" t="b">
        <v>0</v>
      </c>
      <c r="N253" s="69"/>
      <c r="O253" s="69"/>
      <c r="P253" s="69"/>
      <c r="Q253" s="69"/>
    </row>
    <row r="254">
      <c r="B254" t="b">
        <v>0</v>
      </c>
      <c r="N254" s="69"/>
      <c r="O254" s="69"/>
      <c r="P254" s="69"/>
      <c r="Q254" s="69"/>
    </row>
    <row r="255">
      <c r="B255" t="b">
        <v>0</v>
      </c>
      <c r="N255" s="69"/>
      <c r="O255" s="69"/>
      <c r="P255" s="69"/>
      <c r="Q255" s="69"/>
    </row>
    <row r="256">
      <c r="B256" t="b">
        <v>0</v>
      </c>
      <c r="N256" s="69"/>
      <c r="O256" s="69"/>
      <c r="P256" s="69"/>
      <c r="Q256" s="69"/>
    </row>
    <row r="257">
      <c r="B257" t="b">
        <v>0</v>
      </c>
      <c r="N257" s="69"/>
      <c r="O257" s="69"/>
      <c r="P257" s="69"/>
      <c r="Q257" s="69"/>
    </row>
    <row r="258">
      <c r="B258" t="b">
        <v>0</v>
      </c>
      <c r="N258" s="69"/>
      <c r="O258" s="69"/>
      <c r="P258" s="69"/>
      <c r="Q258" s="69"/>
    </row>
    <row r="259">
      <c r="B259" t="b">
        <v>0</v>
      </c>
      <c r="N259" s="69"/>
      <c r="O259" s="69"/>
      <c r="P259" s="69"/>
      <c r="Q259" s="69"/>
    </row>
    <row r="260">
      <c r="B260" t="b">
        <v>0</v>
      </c>
      <c r="N260" s="69"/>
      <c r="O260" s="69"/>
      <c r="P260" s="69"/>
      <c r="Q260" s="69"/>
    </row>
    <row r="261">
      <c r="B261" t="b">
        <v>0</v>
      </c>
      <c r="N261" s="69"/>
      <c r="O261" s="69"/>
      <c r="P261" s="69"/>
      <c r="Q261" s="69"/>
    </row>
    <row r="262">
      <c r="B262" t="b">
        <v>0</v>
      </c>
      <c r="N262" s="69"/>
      <c r="O262" s="69"/>
      <c r="P262" s="69"/>
      <c r="Q262" s="69"/>
    </row>
    <row r="263">
      <c r="B263" t="b">
        <v>0</v>
      </c>
      <c r="N263" s="69"/>
      <c r="O263" s="69"/>
      <c r="P263" s="69"/>
      <c r="Q263" s="69"/>
    </row>
    <row r="264">
      <c r="B264" t="b">
        <v>0</v>
      </c>
      <c r="N264" s="69"/>
      <c r="O264" s="69"/>
      <c r="P264" s="69"/>
      <c r="Q264" s="69"/>
    </row>
    <row r="265">
      <c r="B265" t="b">
        <v>0</v>
      </c>
      <c r="N265" s="69"/>
      <c r="O265" s="69"/>
      <c r="P265" s="69"/>
      <c r="Q265" s="69"/>
    </row>
    <row r="266">
      <c r="B266" t="b">
        <v>0</v>
      </c>
      <c r="N266" s="69"/>
      <c r="O266" s="69"/>
      <c r="P266" s="69"/>
      <c r="Q266" s="69"/>
    </row>
    <row r="267">
      <c r="B267" t="b">
        <v>0</v>
      </c>
      <c r="N267" s="69"/>
      <c r="O267" s="69"/>
      <c r="P267" s="69"/>
      <c r="Q267" s="69"/>
    </row>
    <row r="268">
      <c r="B268" t="b">
        <v>0</v>
      </c>
      <c r="N268" s="69"/>
      <c r="O268" s="69"/>
      <c r="P268" s="69"/>
      <c r="Q268" s="69"/>
    </row>
    <row r="269">
      <c r="B269" t="b">
        <v>0</v>
      </c>
      <c r="N269" s="69"/>
      <c r="O269" s="69"/>
      <c r="P269" s="69"/>
      <c r="Q269" s="69"/>
    </row>
    <row r="270">
      <c r="B270" t="b">
        <v>0</v>
      </c>
      <c r="N270" s="69"/>
      <c r="O270" s="69"/>
      <c r="P270" s="69"/>
      <c r="Q270" s="69"/>
    </row>
    <row r="271">
      <c r="B271" t="b">
        <v>0</v>
      </c>
      <c r="N271" s="69"/>
      <c r="O271" s="69"/>
      <c r="P271" s="69"/>
      <c r="Q271" s="69"/>
    </row>
    <row r="272">
      <c r="B272" t="b">
        <v>0</v>
      </c>
      <c r="N272" s="69"/>
      <c r="O272" s="69"/>
      <c r="P272" s="69"/>
      <c r="Q272" s="69"/>
    </row>
    <row r="273">
      <c r="B273" t="b">
        <v>0</v>
      </c>
      <c r="N273" s="69"/>
      <c r="O273" s="69"/>
      <c r="P273" s="69"/>
      <c r="Q273" s="69"/>
    </row>
    <row r="274">
      <c r="B274" t="b">
        <v>0</v>
      </c>
      <c r="N274" s="69"/>
      <c r="O274" s="69"/>
      <c r="P274" s="69"/>
      <c r="Q274" s="69"/>
    </row>
    <row r="275">
      <c r="B275" t="b">
        <v>0</v>
      </c>
      <c r="N275" s="69"/>
      <c r="O275" s="69"/>
      <c r="P275" s="69"/>
      <c r="Q275" s="69"/>
    </row>
    <row r="276">
      <c r="B276" t="b">
        <v>0</v>
      </c>
      <c r="N276" s="69"/>
      <c r="O276" s="69"/>
      <c r="P276" s="69"/>
      <c r="Q276" s="69"/>
    </row>
    <row r="277">
      <c r="B277" t="b">
        <v>0</v>
      </c>
      <c r="N277" s="69"/>
      <c r="O277" s="69"/>
      <c r="P277" s="69"/>
      <c r="Q277" s="69"/>
    </row>
    <row r="278">
      <c r="B278" t="b">
        <v>0</v>
      </c>
      <c r="N278" s="69"/>
      <c r="O278" s="69"/>
      <c r="P278" s="69"/>
      <c r="Q278" s="69"/>
    </row>
    <row r="279">
      <c r="B279" t="b">
        <v>0</v>
      </c>
      <c r="N279" s="69"/>
      <c r="O279" s="69"/>
      <c r="P279" s="69"/>
      <c r="Q279" s="69"/>
    </row>
    <row r="280">
      <c r="B280" t="b">
        <v>0</v>
      </c>
      <c r="N280" s="69"/>
      <c r="O280" s="69"/>
      <c r="P280" s="69"/>
      <c r="Q280" s="69"/>
    </row>
    <row r="281">
      <c r="B281" t="b">
        <v>0</v>
      </c>
      <c r="N281" s="69"/>
      <c r="O281" s="69"/>
      <c r="P281" s="69"/>
      <c r="Q281" s="69"/>
    </row>
    <row r="282">
      <c r="B282" t="b">
        <v>0</v>
      </c>
      <c r="N282" s="69"/>
      <c r="O282" s="69"/>
      <c r="P282" s="69"/>
      <c r="Q282" s="69"/>
    </row>
    <row r="283">
      <c r="B283" t="b">
        <v>0</v>
      </c>
      <c r="N283" s="69"/>
      <c r="O283" s="69"/>
      <c r="P283" s="69"/>
      <c r="Q283" s="69"/>
    </row>
    <row r="284">
      <c r="B284" t="b">
        <v>0</v>
      </c>
      <c r="N284" s="69"/>
      <c r="O284" s="69"/>
      <c r="P284" s="69"/>
      <c r="Q284" s="69"/>
    </row>
    <row r="285">
      <c r="B285" t="b">
        <v>0</v>
      </c>
      <c r="N285" s="69"/>
      <c r="O285" s="69"/>
      <c r="P285" s="69"/>
      <c r="Q285" s="69"/>
    </row>
    <row r="286">
      <c r="B286" t="b">
        <v>0</v>
      </c>
      <c r="N286" s="69"/>
      <c r="O286" s="69"/>
      <c r="P286" s="69"/>
      <c r="Q286" s="69"/>
    </row>
    <row r="287">
      <c r="B287" t="b">
        <v>0</v>
      </c>
      <c r="N287" s="69"/>
      <c r="O287" s="69"/>
      <c r="P287" s="69"/>
      <c r="Q287" s="69"/>
    </row>
    <row r="288">
      <c r="B288" t="b">
        <v>0</v>
      </c>
      <c r="N288" s="69"/>
      <c r="O288" s="69"/>
      <c r="P288" s="69"/>
      <c r="Q288" s="69"/>
    </row>
    <row r="289">
      <c r="B289" t="b">
        <v>0</v>
      </c>
      <c r="N289" s="69"/>
      <c r="O289" s="69"/>
      <c r="P289" s="69"/>
      <c r="Q289" s="69"/>
    </row>
    <row r="290">
      <c r="B290" t="b">
        <v>0</v>
      </c>
      <c r="N290" s="69"/>
      <c r="O290" s="69"/>
      <c r="P290" s="69"/>
      <c r="Q290" s="69"/>
    </row>
    <row r="291">
      <c r="B291" t="b">
        <v>0</v>
      </c>
      <c r="N291" s="69"/>
      <c r="O291" s="69"/>
      <c r="P291" s="69"/>
      <c r="Q291" s="69"/>
    </row>
    <row r="292">
      <c r="B292" t="b">
        <v>0</v>
      </c>
      <c r="N292" s="69"/>
      <c r="O292" s="69"/>
      <c r="P292" s="69"/>
      <c r="Q292" s="69"/>
    </row>
    <row r="293">
      <c r="B293" t="b">
        <v>0</v>
      </c>
      <c r="N293" s="69"/>
      <c r="O293" s="69"/>
      <c r="P293" s="69"/>
      <c r="Q293" s="69"/>
    </row>
    <row r="294">
      <c r="B294" t="b">
        <v>0</v>
      </c>
      <c r="N294" s="69"/>
      <c r="O294" s="69"/>
      <c r="P294" s="69"/>
      <c r="Q294" s="69"/>
    </row>
    <row r="295">
      <c r="B295" t="b">
        <v>0</v>
      </c>
      <c r="N295" s="69"/>
      <c r="O295" s="69"/>
      <c r="P295" s="69"/>
      <c r="Q295" s="69"/>
    </row>
    <row r="296">
      <c r="B296" t="b">
        <v>0</v>
      </c>
      <c r="N296" s="69"/>
      <c r="O296" s="69"/>
      <c r="P296" s="69"/>
      <c r="Q296" s="69"/>
    </row>
    <row r="297">
      <c r="B297" t="b">
        <v>0</v>
      </c>
      <c r="N297" s="69"/>
      <c r="O297" s="69"/>
      <c r="P297" s="69"/>
      <c r="Q297" s="69"/>
    </row>
    <row r="298">
      <c r="B298" t="b">
        <v>0</v>
      </c>
      <c r="N298" s="69"/>
      <c r="O298" s="69"/>
      <c r="P298" s="69"/>
      <c r="Q298" s="69"/>
    </row>
    <row r="299">
      <c r="B299" t="b">
        <v>0</v>
      </c>
      <c r="N299" s="69"/>
      <c r="O299" s="69"/>
      <c r="P299" s="69"/>
      <c r="Q299" s="69"/>
    </row>
    <row r="300">
      <c r="B300" t="b">
        <v>0</v>
      </c>
      <c r="N300" s="69"/>
      <c r="O300" s="69"/>
      <c r="P300" s="69"/>
      <c r="Q300" s="69"/>
    </row>
    <row r="301">
      <c r="B301" t="b">
        <v>0</v>
      </c>
      <c r="N301" s="69"/>
      <c r="O301" s="69"/>
      <c r="P301" s="69"/>
      <c r="Q301" s="69"/>
    </row>
    <row r="302">
      <c r="B302" t="b">
        <v>0</v>
      </c>
      <c r="N302" s="69"/>
      <c r="O302" s="69"/>
      <c r="P302" s="69"/>
      <c r="Q302" s="69"/>
    </row>
    <row r="303">
      <c r="B303" t="b">
        <v>0</v>
      </c>
      <c r="N303" s="69"/>
      <c r="O303" s="69"/>
      <c r="P303" s="69"/>
      <c r="Q303" s="69"/>
    </row>
    <row r="304">
      <c r="B304" t="b">
        <v>0</v>
      </c>
      <c r="N304" s="69"/>
      <c r="O304" s="69"/>
      <c r="P304" s="69"/>
      <c r="Q304" s="69"/>
    </row>
    <row r="305">
      <c r="B305" t="b">
        <v>0</v>
      </c>
      <c r="N305" s="69"/>
      <c r="O305" s="69"/>
      <c r="P305" s="69"/>
      <c r="Q305" s="69"/>
    </row>
    <row r="306">
      <c r="B306" t="b">
        <v>0</v>
      </c>
      <c r="N306" s="69"/>
      <c r="O306" s="69"/>
      <c r="P306" s="69"/>
      <c r="Q306" s="69"/>
    </row>
    <row r="307">
      <c r="B307" t="b">
        <v>0</v>
      </c>
      <c r="N307" s="69"/>
      <c r="O307" s="69"/>
      <c r="P307" s="69"/>
      <c r="Q307" s="69"/>
    </row>
    <row r="308">
      <c r="B308" t="b">
        <v>0</v>
      </c>
      <c r="N308" s="69"/>
      <c r="O308" s="69"/>
      <c r="P308" s="69"/>
      <c r="Q308" s="69"/>
    </row>
    <row r="309">
      <c r="B309" t="b">
        <v>0</v>
      </c>
      <c r="N309" s="69"/>
      <c r="O309" s="69"/>
      <c r="P309" s="69"/>
      <c r="Q309" s="69"/>
    </row>
    <row r="310">
      <c r="B310" t="b">
        <v>0</v>
      </c>
      <c r="N310" s="69"/>
      <c r="O310" s="69"/>
      <c r="P310" s="69"/>
      <c r="Q310" s="69"/>
    </row>
    <row r="311">
      <c r="B311" t="b">
        <v>0</v>
      </c>
      <c r="N311" s="69"/>
      <c r="O311" s="69"/>
      <c r="P311" s="69"/>
      <c r="Q311" s="69"/>
    </row>
    <row r="312">
      <c r="B312" t="b">
        <v>0</v>
      </c>
      <c r="N312" s="69"/>
      <c r="O312" s="69"/>
      <c r="P312" s="69"/>
      <c r="Q312" s="69"/>
    </row>
    <row r="313">
      <c r="B313" t="b">
        <v>0</v>
      </c>
      <c r="N313" s="69"/>
      <c r="O313" s="69"/>
      <c r="P313" s="69"/>
      <c r="Q313" s="69"/>
    </row>
    <row r="314">
      <c r="B314" t="b">
        <v>0</v>
      </c>
      <c r="N314" s="69"/>
      <c r="O314" s="69"/>
      <c r="P314" s="69"/>
      <c r="Q314" s="69"/>
    </row>
    <row r="315">
      <c r="B315" t="b">
        <v>0</v>
      </c>
      <c r="N315" s="69"/>
      <c r="O315" s="69"/>
      <c r="P315" s="69"/>
      <c r="Q315" s="69"/>
    </row>
    <row r="316">
      <c r="B316" t="b">
        <v>0</v>
      </c>
      <c r="N316" s="69"/>
      <c r="O316" s="69"/>
      <c r="P316" s="69"/>
      <c r="Q316" s="69"/>
    </row>
    <row r="317">
      <c r="B317" t="b">
        <v>0</v>
      </c>
      <c r="N317" s="69"/>
      <c r="O317" s="69"/>
      <c r="P317" s="69"/>
      <c r="Q317" s="69"/>
    </row>
    <row r="318">
      <c r="B318" t="b">
        <v>0</v>
      </c>
      <c r="N318" s="69"/>
      <c r="O318" s="69"/>
      <c r="P318" s="69"/>
      <c r="Q318" s="69"/>
    </row>
    <row r="319">
      <c r="B319" t="b">
        <v>0</v>
      </c>
      <c r="N319" s="69"/>
      <c r="O319" s="69"/>
      <c r="P319" s="69"/>
      <c r="Q319" s="69"/>
    </row>
    <row r="320">
      <c r="B320" t="b">
        <v>0</v>
      </c>
      <c r="N320" s="69"/>
      <c r="O320" s="69"/>
      <c r="P320" s="69"/>
      <c r="Q320" s="69"/>
    </row>
    <row r="321">
      <c r="B321" t="b">
        <v>0</v>
      </c>
      <c r="N321" s="69"/>
      <c r="O321" s="69"/>
      <c r="P321" s="69"/>
      <c r="Q321" s="69"/>
    </row>
    <row r="322">
      <c r="B322" t="b">
        <v>0</v>
      </c>
      <c r="N322" s="69"/>
      <c r="O322" s="69"/>
      <c r="P322" s="69"/>
      <c r="Q322" s="69"/>
    </row>
    <row r="323">
      <c r="B323" t="b">
        <v>0</v>
      </c>
      <c r="N323" s="69"/>
      <c r="O323" s="69"/>
      <c r="P323" s="69"/>
      <c r="Q323" s="69"/>
    </row>
    <row r="324">
      <c r="B324" t="b">
        <v>0</v>
      </c>
      <c r="N324" s="69"/>
      <c r="O324" s="69"/>
      <c r="P324" s="69"/>
      <c r="Q324" s="69"/>
    </row>
    <row r="325">
      <c r="B325" t="b">
        <v>0</v>
      </c>
      <c r="N325" s="69"/>
      <c r="O325" s="69"/>
      <c r="P325" s="69"/>
      <c r="Q325" s="69"/>
    </row>
    <row r="326">
      <c r="B326" t="b">
        <v>0</v>
      </c>
      <c r="N326" s="69"/>
      <c r="O326" s="69"/>
      <c r="P326" s="69"/>
      <c r="Q326" s="69"/>
    </row>
    <row r="327">
      <c r="B327" t="b">
        <v>0</v>
      </c>
      <c r="N327" s="69"/>
      <c r="O327" s="69"/>
      <c r="P327" s="69"/>
      <c r="Q327" s="69"/>
    </row>
    <row r="328">
      <c r="B328" t="b">
        <v>0</v>
      </c>
      <c r="N328" s="69"/>
      <c r="O328" s="69"/>
      <c r="P328" s="69"/>
      <c r="Q328" s="69"/>
    </row>
    <row r="329">
      <c r="B329" t="b">
        <v>0</v>
      </c>
      <c r="N329" s="69"/>
      <c r="O329" s="69"/>
      <c r="P329" s="69"/>
      <c r="Q329" s="69"/>
    </row>
    <row r="330">
      <c r="B330" t="b">
        <v>0</v>
      </c>
      <c r="N330" s="69"/>
      <c r="O330" s="69"/>
      <c r="P330" s="69"/>
      <c r="Q330" s="69"/>
    </row>
    <row r="331">
      <c r="B331" t="b">
        <v>0</v>
      </c>
      <c r="N331" s="69"/>
      <c r="O331" s="69"/>
      <c r="P331" s="69"/>
      <c r="Q331" s="69"/>
    </row>
    <row r="332">
      <c r="B332" t="b">
        <v>0</v>
      </c>
      <c r="N332" s="69"/>
      <c r="O332" s="69"/>
      <c r="P332" s="69"/>
      <c r="Q332" s="69"/>
    </row>
    <row r="333">
      <c r="B333" t="b">
        <v>0</v>
      </c>
      <c r="N333" s="69"/>
      <c r="O333" s="69"/>
      <c r="P333" s="69"/>
      <c r="Q333" s="69"/>
    </row>
    <row r="334">
      <c r="B334" t="b">
        <v>0</v>
      </c>
      <c r="N334" s="69"/>
      <c r="O334" s="69"/>
      <c r="P334" s="69"/>
      <c r="Q334" s="69"/>
    </row>
    <row r="335">
      <c r="B335" t="b">
        <v>0</v>
      </c>
      <c r="N335" s="69"/>
      <c r="O335" s="69"/>
      <c r="P335" s="69"/>
      <c r="Q335" s="69"/>
    </row>
    <row r="336">
      <c r="B336" t="b">
        <v>0</v>
      </c>
      <c r="N336" s="69"/>
      <c r="O336" s="69"/>
      <c r="P336" s="69"/>
      <c r="Q336" s="69"/>
    </row>
    <row r="337">
      <c r="B337" t="b">
        <v>0</v>
      </c>
      <c r="N337" s="69"/>
      <c r="O337" s="69"/>
      <c r="P337" s="69"/>
      <c r="Q337" s="69"/>
    </row>
    <row r="338">
      <c r="B338" t="b">
        <v>0</v>
      </c>
      <c r="N338" s="69"/>
      <c r="O338" s="69"/>
      <c r="P338" s="69"/>
      <c r="Q338" s="69"/>
    </row>
    <row r="339">
      <c r="B339" t="b">
        <v>0</v>
      </c>
      <c r="N339" s="69"/>
      <c r="O339" s="69"/>
      <c r="P339" s="69"/>
      <c r="Q339" s="69"/>
    </row>
    <row r="340">
      <c r="B340" t="b">
        <v>0</v>
      </c>
      <c r="N340" s="69"/>
      <c r="O340" s="69"/>
      <c r="P340" s="69"/>
      <c r="Q340" s="69"/>
    </row>
    <row r="341">
      <c r="B341" t="b">
        <v>0</v>
      </c>
      <c r="N341" s="69"/>
      <c r="O341" s="69"/>
      <c r="P341" s="69"/>
      <c r="Q341" s="69"/>
    </row>
    <row r="342">
      <c r="B342" t="b">
        <v>0</v>
      </c>
      <c r="N342" s="69"/>
      <c r="O342" s="69"/>
      <c r="P342" s="69"/>
      <c r="Q342" s="69"/>
    </row>
    <row r="343">
      <c r="B343" t="b">
        <v>0</v>
      </c>
      <c r="N343" s="69"/>
      <c r="O343" s="69"/>
      <c r="P343" s="69"/>
      <c r="Q343" s="69"/>
    </row>
    <row r="344">
      <c r="B344" t="b">
        <v>0</v>
      </c>
      <c r="N344" s="69"/>
      <c r="O344" s="69"/>
      <c r="P344" s="69"/>
      <c r="Q344" s="69"/>
    </row>
    <row r="345">
      <c r="B345" t="b">
        <v>0</v>
      </c>
      <c r="N345" s="69"/>
      <c r="O345" s="69"/>
      <c r="P345" s="69"/>
      <c r="Q345" s="69"/>
    </row>
    <row r="346">
      <c r="B346" t="b">
        <v>0</v>
      </c>
      <c r="N346" s="69"/>
      <c r="O346" s="69"/>
      <c r="P346" s="69"/>
      <c r="Q346" s="69"/>
    </row>
    <row r="347">
      <c r="B347" t="b">
        <v>0</v>
      </c>
      <c r="N347" s="69"/>
      <c r="O347" s="69"/>
      <c r="P347" s="69"/>
      <c r="Q347" s="69"/>
    </row>
    <row r="348">
      <c r="B348" t="b">
        <v>0</v>
      </c>
      <c r="N348" s="69"/>
      <c r="O348" s="69"/>
      <c r="P348" s="69"/>
      <c r="Q348" s="69"/>
    </row>
    <row r="349">
      <c r="B349" t="b">
        <v>0</v>
      </c>
      <c r="N349" s="69"/>
      <c r="O349" s="69"/>
      <c r="P349" s="69"/>
      <c r="Q349" s="69"/>
    </row>
    <row r="350">
      <c r="B350" t="b">
        <v>0</v>
      </c>
      <c r="N350" s="69"/>
      <c r="O350" s="69"/>
      <c r="P350" s="69"/>
      <c r="Q350" s="69"/>
    </row>
    <row r="351">
      <c r="B351" t="b">
        <v>0</v>
      </c>
      <c r="N351" s="69"/>
      <c r="O351" s="69"/>
      <c r="P351" s="69"/>
      <c r="Q351" s="69"/>
    </row>
    <row r="352">
      <c r="B352" t="b">
        <v>0</v>
      </c>
      <c r="N352" s="69"/>
      <c r="O352" s="69"/>
      <c r="P352" s="69"/>
      <c r="Q352" s="69"/>
    </row>
    <row r="353">
      <c r="B353" t="b">
        <v>0</v>
      </c>
      <c r="N353" s="69"/>
      <c r="O353" s="69"/>
      <c r="P353" s="69"/>
      <c r="Q353" s="69"/>
    </row>
    <row r="354">
      <c r="B354" t="b">
        <v>0</v>
      </c>
      <c r="N354" s="69"/>
      <c r="O354" s="69"/>
      <c r="P354" s="69"/>
      <c r="Q354" s="69"/>
    </row>
    <row r="355">
      <c r="B355" t="b">
        <v>0</v>
      </c>
      <c r="N355" s="69"/>
      <c r="O355" s="69"/>
      <c r="P355" s="69"/>
      <c r="Q355" s="69"/>
    </row>
    <row r="356">
      <c r="B356" t="b">
        <v>0</v>
      </c>
      <c r="N356" s="69"/>
      <c r="O356" s="69"/>
      <c r="P356" s="69"/>
      <c r="Q356" s="69"/>
    </row>
    <row r="357">
      <c r="B357" t="b">
        <v>0</v>
      </c>
      <c r="N357" s="69"/>
      <c r="O357" s="69"/>
      <c r="P357" s="69"/>
      <c r="Q357" s="69"/>
    </row>
    <row r="358">
      <c r="B358" t="b">
        <v>0</v>
      </c>
      <c r="N358" s="69"/>
      <c r="O358" s="69"/>
      <c r="P358" s="69"/>
      <c r="Q358" s="69"/>
    </row>
    <row r="359">
      <c r="B359" t="b">
        <v>0</v>
      </c>
      <c r="N359" s="69"/>
      <c r="O359" s="69"/>
      <c r="P359" s="69"/>
      <c r="Q359" s="69"/>
    </row>
    <row r="360">
      <c r="B360" t="b">
        <v>0</v>
      </c>
      <c r="N360" s="69"/>
      <c r="O360" s="69"/>
      <c r="P360" s="69"/>
      <c r="Q360" s="69"/>
    </row>
    <row r="361">
      <c r="B361" t="b">
        <v>0</v>
      </c>
      <c r="N361" s="69"/>
      <c r="O361" s="69"/>
      <c r="P361" s="69"/>
      <c r="Q361" s="69"/>
    </row>
    <row r="362">
      <c r="B362" t="b">
        <v>0</v>
      </c>
      <c r="N362" s="69"/>
      <c r="O362" s="69"/>
      <c r="P362" s="69"/>
      <c r="Q362" s="69"/>
    </row>
    <row r="363">
      <c r="B363" t="b">
        <v>0</v>
      </c>
      <c r="N363" s="69"/>
      <c r="O363" s="69"/>
      <c r="P363" s="69"/>
      <c r="Q363" s="69"/>
    </row>
    <row r="364">
      <c r="B364" t="b">
        <v>0</v>
      </c>
      <c r="N364" s="69"/>
      <c r="O364" s="69"/>
      <c r="P364" s="69"/>
      <c r="Q364" s="69"/>
    </row>
    <row r="365">
      <c r="B365" t="b">
        <v>0</v>
      </c>
      <c r="N365" s="69"/>
      <c r="O365" s="69"/>
      <c r="P365" s="69"/>
      <c r="Q365" s="69"/>
    </row>
    <row r="366">
      <c r="B366" t="b">
        <v>0</v>
      </c>
      <c r="N366" s="69"/>
      <c r="O366" s="69"/>
      <c r="P366" s="69"/>
      <c r="Q366" s="69"/>
    </row>
    <row r="367">
      <c r="B367" t="b">
        <v>0</v>
      </c>
      <c r="N367" s="69"/>
      <c r="O367" s="69"/>
      <c r="P367" s="69"/>
      <c r="Q367" s="69"/>
    </row>
    <row r="368">
      <c r="B368" t="b">
        <v>0</v>
      </c>
      <c r="N368" s="69"/>
      <c r="O368" s="69"/>
      <c r="P368" s="69"/>
      <c r="Q368" s="69"/>
    </row>
    <row r="369">
      <c r="B369" t="b">
        <v>0</v>
      </c>
      <c r="N369" s="69"/>
      <c r="O369" s="69"/>
      <c r="P369" s="69"/>
      <c r="Q369" s="69"/>
    </row>
    <row r="370">
      <c r="B370" t="b">
        <v>0</v>
      </c>
      <c r="N370" s="69"/>
      <c r="O370" s="69"/>
      <c r="P370" s="69"/>
      <c r="Q370" s="69"/>
    </row>
    <row r="371">
      <c r="B371" t="b">
        <v>0</v>
      </c>
      <c r="N371" s="69"/>
      <c r="O371" s="69"/>
      <c r="P371" s="69"/>
      <c r="Q371" s="69"/>
    </row>
    <row r="372">
      <c r="B372" t="b">
        <v>0</v>
      </c>
      <c r="N372" s="69"/>
      <c r="O372" s="69"/>
      <c r="P372" s="69"/>
      <c r="Q372" s="69"/>
    </row>
    <row r="373">
      <c r="B373" t="b">
        <v>0</v>
      </c>
      <c r="N373" s="69"/>
      <c r="O373" s="69"/>
      <c r="P373" s="69"/>
      <c r="Q373" s="69"/>
    </row>
    <row r="374">
      <c r="B374" t="b">
        <v>0</v>
      </c>
      <c r="N374" s="69"/>
      <c r="O374" s="69"/>
      <c r="P374" s="69"/>
      <c r="Q374" s="69"/>
    </row>
    <row r="375">
      <c r="B375" t="b">
        <v>0</v>
      </c>
      <c r="N375" s="69"/>
      <c r="O375" s="69"/>
      <c r="P375" s="69"/>
      <c r="Q375" s="69"/>
    </row>
    <row r="376">
      <c r="B376" t="b">
        <v>0</v>
      </c>
      <c r="N376" s="69"/>
      <c r="O376" s="69"/>
      <c r="P376" s="69"/>
      <c r="Q376" s="69"/>
    </row>
    <row r="377">
      <c r="B377" t="b">
        <v>0</v>
      </c>
      <c r="N377" s="69"/>
      <c r="O377" s="69"/>
      <c r="P377" s="69"/>
      <c r="Q377" s="69"/>
    </row>
    <row r="378">
      <c r="B378" t="b">
        <v>0</v>
      </c>
      <c r="N378" s="69"/>
      <c r="O378" s="69"/>
      <c r="P378" s="69"/>
      <c r="Q378" s="69"/>
    </row>
    <row r="379">
      <c r="B379" t="b">
        <v>0</v>
      </c>
      <c r="N379" s="69"/>
      <c r="O379" s="69"/>
      <c r="P379" s="69"/>
      <c r="Q379" s="69"/>
    </row>
    <row r="380">
      <c r="B380" t="b">
        <v>0</v>
      </c>
      <c r="N380" s="69"/>
      <c r="O380" s="69"/>
      <c r="P380" s="69"/>
      <c r="Q380" s="69"/>
    </row>
    <row r="381">
      <c r="B381" t="b">
        <v>0</v>
      </c>
      <c r="N381" s="69"/>
      <c r="O381" s="69"/>
      <c r="P381" s="69"/>
      <c r="Q381" s="69"/>
    </row>
    <row r="382">
      <c r="B382" t="b">
        <v>0</v>
      </c>
      <c r="N382" s="69"/>
      <c r="O382" s="69"/>
      <c r="P382" s="69"/>
      <c r="Q382" s="69"/>
    </row>
    <row r="383">
      <c r="B383" t="b">
        <v>0</v>
      </c>
      <c r="N383" s="69"/>
      <c r="O383" s="69"/>
      <c r="P383" s="69"/>
      <c r="Q383" s="69"/>
    </row>
    <row r="384">
      <c r="B384" t="b">
        <v>0</v>
      </c>
      <c r="N384" s="69"/>
      <c r="O384" s="69"/>
      <c r="P384" s="69"/>
      <c r="Q384" s="69"/>
    </row>
    <row r="385">
      <c r="B385" t="b">
        <v>0</v>
      </c>
      <c r="N385" s="69"/>
      <c r="O385" s="69"/>
      <c r="P385" s="69"/>
      <c r="Q385" s="69"/>
    </row>
    <row r="386">
      <c r="B386" t="b">
        <v>0</v>
      </c>
      <c r="N386" s="69"/>
      <c r="O386" s="69"/>
      <c r="P386" s="69"/>
      <c r="Q386" s="69"/>
    </row>
    <row r="387">
      <c r="B387" t="b">
        <v>0</v>
      </c>
      <c r="N387" s="69"/>
      <c r="O387" s="69"/>
      <c r="P387" s="69"/>
      <c r="Q387" s="69"/>
    </row>
    <row r="388">
      <c r="B388" t="b">
        <v>0</v>
      </c>
      <c r="N388" s="69"/>
      <c r="O388" s="69"/>
      <c r="P388" s="69"/>
      <c r="Q388" s="69"/>
    </row>
    <row r="389">
      <c r="B389" t="b">
        <v>0</v>
      </c>
      <c r="N389" s="69"/>
      <c r="O389" s="69"/>
      <c r="P389" s="69"/>
      <c r="Q389" s="69"/>
    </row>
    <row r="390">
      <c r="B390" t="b">
        <v>0</v>
      </c>
      <c r="N390" s="69"/>
      <c r="O390" s="69"/>
      <c r="P390" s="69"/>
      <c r="Q390" s="69"/>
    </row>
    <row r="391">
      <c r="B391" t="b">
        <v>0</v>
      </c>
      <c r="N391" s="69"/>
      <c r="O391" s="69"/>
      <c r="P391" s="69"/>
      <c r="Q391" s="69"/>
    </row>
    <row r="392">
      <c r="B392" t="b">
        <v>0</v>
      </c>
      <c r="N392" s="69"/>
      <c r="O392" s="69"/>
      <c r="P392" s="69"/>
      <c r="Q392" s="69"/>
    </row>
    <row r="393">
      <c r="B393" t="b">
        <v>0</v>
      </c>
      <c r="N393" s="69"/>
      <c r="O393" s="69"/>
      <c r="P393" s="69"/>
      <c r="Q393" s="69"/>
    </row>
    <row r="394">
      <c r="B394" t="b">
        <v>0</v>
      </c>
      <c r="N394" s="69"/>
      <c r="O394" s="69"/>
      <c r="P394" s="69"/>
      <c r="Q394" s="69"/>
    </row>
    <row r="395">
      <c r="B395" t="b">
        <v>0</v>
      </c>
      <c r="N395" s="69"/>
      <c r="O395" s="69"/>
      <c r="P395" s="69"/>
      <c r="Q395" s="69"/>
    </row>
    <row r="396">
      <c r="B396" t="b">
        <v>0</v>
      </c>
      <c r="N396" s="69"/>
      <c r="O396" s="69"/>
      <c r="P396" s="69"/>
      <c r="Q396" s="69"/>
    </row>
    <row r="397">
      <c r="B397" t="b">
        <v>0</v>
      </c>
      <c r="N397" s="69"/>
      <c r="O397" s="69"/>
      <c r="P397" s="69"/>
      <c r="Q397" s="69"/>
    </row>
    <row r="398">
      <c r="B398" t="b">
        <v>0</v>
      </c>
      <c r="N398" s="69"/>
      <c r="O398" s="69"/>
      <c r="P398" s="69"/>
      <c r="Q398" s="69"/>
    </row>
    <row r="399">
      <c r="B399" t="b">
        <v>0</v>
      </c>
      <c r="N399" s="69"/>
      <c r="O399" s="69"/>
      <c r="P399" s="69"/>
      <c r="Q399" s="69"/>
    </row>
    <row r="400">
      <c r="B400" t="b">
        <v>0</v>
      </c>
      <c r="N400" s="69"/>
      <c r="O400" s="69"/>
      <c r="P400" s="69"/>
      <c r="Q400" s="69"/>
    </row>
    <row r="401">
      <c r="B401" t="b">
        <v>0</v>
      </c>
      <c r="N401" s="69"/>
      <c r="O401" s="69"/>
      <c r="P401" s="69"/>
      <c r="Q401" s="69"/>
    </row>
    <row r="402">
      <c r="B402" t="b">
        <v>0</v>
      </c>
      <c r="N402" s="69"/>
      <c r="O402" s="69"/>
      <c r="P402" s="69"/>
      <c r="Q402" s="69"/>
    </row>
    <row r="403">
      <c r="B403" t="b">
        <v>0</v>
      </c>
      <c r="N403" s="69"/>
      <c r="O403" s="69"/>
      <c r="P403" s="69"/>
      <c r="Q403" s="69"/>
    </row>
    <row r="404">
      <c r="B404" t="b">
        <v>0</v>
      </c>
      <c r="N404" s="69"/>
      <c r="O404" s="69"/>
      <c r="P404" s="69"/>
      <c r="Q404" s="69"/>
    </row>
    <row r="405">
      <c r="B405" t="b">
        <v>0</v>
      </c>
      <c r="N405" s="69"/>
      <c r="O405" s="69"/>
      <c r="P405" s="69"/>
      <c r="Q405" s="69"/>
    </row>
    <row r="406">
      <c r="B406" t="b">
        <v>0</v>
      </c>
      <c r="N406" s="69"/>
      <c r="O406" s="69"/>
      <c r="P406" s="69"/>
      <c r="Q406" s="69"/>
    </row>
    <row r="407">
      <c r="B407" t="b">
        <v>0</v>
      </c>
      <c r="N407" s="69"/>
      <c r="O407" s="69"/>
      <c r="P407" s="69"/>
      <c r="Q407" s="69"/>
    </row>
    <row r="408">
      <c r="B408" t="b">
        <v>0</v>
      </c>
      <c r="N408" s="69"/>
      <c r="O408" s="69"/>
      <c r="P408" s="69"/>
      <c r="Q408" s="69"/>
    </row>
    <row r="409">
      <c r="B409" t="b">
        <v>0</v>
      </c>
      <c r="N409" s="69"/>
      <c r="O409" s="69"/>
      <c r="P409" s="69"/>
      <c r="Q409" s="69"/>
    </row>
    <row r="410">
      <c r="B410" t="b">
        <v>0</v>
      </c>
      <c r="N410" s="69"/>
      <c r="O410" s="69"/>
      <c r="P410" s="69"/>
      <c r="Q410" s="69"/>
    </row>
    <row r="411">
      <c r="B411" t="b">
        <v>0</v>
      </c>
      <c r="N411" s="69"/>
      <c r="O411" s="69"/>
      <c r="P411" s="69"/>
      <c r="Q411" s="69"/>
    </row>
    <row r="412">
      <c r="B412" t="b">
        <v>0</v>
      </c>
      <c r="N412" s="69"/>
      <c r="O412" s="69"/>
      <c r="P412" s="69"/>
      <c r="Q412" s="69"/>
    </row>
    <row r="413">
      <c r="B413" t="b">
        <v>0</v>
      </c>
      <c r="N413" s="69"/>
      <c r="O413" s="69"/>
      <c r="P413" s="69"/>
      <c r="Q413" s="69"/>
    </row>
    <row r="414">
      <c r="B414" t="b">
        <v>0</v>
      </c>
      <c r="N414" s="69"/>
      <c r="O414" s="69"/>
      <c r="P414" s="69"/>
      <c r="Q414" s="69"/>
    </row>
    <row r="415">
      <c r="B415" t="b">
        <v>0</v>
      </c>
      <c r="N415" s="69"/>
      <c r="O415" s="69"/>
      <c r="P415" s="69"/>
      <c r="Q415" s="69"/>
    </row>
    <row r="416">
      <c r="B416" t="b">
        <v>0</v>
      </c>
      <c r="N416" s="69"/>
      <c r="O416" s="69"/>
      <c r="P416" s="69"/>
      <c r="Q416" s="69"/>
    </row>
    <row r="417">
      <c r="B417" t="b">
        <v>0</v>
      </c>
      <c r="N417" s="69"/>
      <c r="O417" s="69"/>
      <c r="P417" s="69"/>
      <c r="Q417" s="69"/>
    </row>
    <row r="418">
      <c r="B418" t="b">
        <v>0</v>
      </c>
      <c r="N418" s="69"/>
      <c r="O418" s="69"/>
      <c r="P418" s="69"/>
      <c r="Q418" s="69"/>
    </row>
    <row r="419">
      <c r="B419" t="b">
        <v>0</v>
      </c>
      <c r="N419" s="69"/>
      <c r="O419" s="69"/>
      <c r="P419" s="69"/>
      <c r="Q419" s="69"/>
    </row>
    <row r="420">
      <c r="B420" t="b">
        <v>0</v>
      </c>
      <c r="N420" s="69"/>
      <c r="O420" s="69"/>
      <c r="P420" s="69"/>
      <c r="Q420" s="69"/>
    </row>
    <row r="421">
      <c r="B421" t="b">
        <v>0</v>
      </c>
      <c r="N421" s="69"/>
      <c r="O421" s="69"/>
      <c r="P421" s="69"/>
      <c r="Q421" s="69"/>
    </row>
    <row r="422">
      <c r="B422" t="b">
        <v>0</v>
      </c>
      <c r="N422" s="69"/>
      <c r="O422" s="69"/>
      <c r="P422" s="69"/>
      <c r="Q422" s="69"/>
    </row>
    <row r="423">
      <c r="B423" t="b">
        <v>0</v>
      </c>
      <c r="N423" s="69"/>
      <c r="O423" s="69"/>
      <c r="P423" s="69"/>
      <c r="Q423" s="69"/>
    </row>
    <row r="424">
      <c r="B424" t="b">
        <v>0</v>
      </c>
      <c r="N424" s="69"/>
      <c r="O424" s="69"/>
      <c r="P424" s="69"/>
      <c r="Q424" s="69"/>
    </row>
    <row r="425">
      <c r="B425" t="b">
        <v>0</v>
      </c>
      <c r="N425" s="69"/>
      <c r="O425" s="69"/>
      <c r="P425" s="69"/>
      <c r="Q425" s="69"/>
    </row>
    <row r="426">
      <c r="B426" t="b">
        <v>0</v>
      </c>
      <c r="N426" s="69"/>
      <c r="O426" s="69"/>
      <c r="P426" s="69"/>
      <c r="Q426" s="69"/>
    </row>
    <row r="427">
      <c r="B427" t="b">
        <v>0</v>
      </c>
      <c r="N427" s="69"/>
      <c r="O427" s="69"/>
      <c r="P427" s="69"/>
      <c r="Q427" s="69"/>
    </row>
    <row r="428">
      <c r="B428" t="b">
        <v>0</v>
      </c>
      <c r="N428" s="69"/>
      <c r="O428" s="69"/>
      <c r="P428" s="69"/>
      <c r="Q428" s="69"/>
    </row>
    <row r="429">
      <c r="B429" t="b">
        <v>0</v>
      </c>
      <c r="N429" s="69"/>
      <c r="O429" s="69"/>
      <c r="P429" s="69"/>
      <c r="Q429" s="69"/>
    </row>
    <row r="430">
      <c r="B430" t="b">
        <v>0</v>
      </c>
      <c r="N430" s="69"/>
      <c r="O430" s="69"/>
      <c r="P430" s="69"/>
      <c r="Q430" s="69"/>
    </row>
    <row r="431">
      <c r="B431" t="b">
        <v>0</v>
      </c>
      <c r="N431" s="69"/>
      <c r="O431" s="69"/>
      <c r="P431" s="69"/>
      <c r="Q431" s="69"/>
    </row>
    <row r="432">
      <c r="B432" t="b">
        <v>0</v>
      </c>
      <c r="N432" s="69"/>
      <c r="O432" s="69"/>
      <c r="P432" s="69"/>
      <c r="Q432" s="69"/>
    </row>
    <row r="433">
      <c r="B433" t="b">
        <v>0</v>
      </c>
      <c r="N433" s="69"/>
      <c r="O433" s="69"/>
      <c r="P433" s="69"/>
      <c r="Q433" s="69"/>
    </row>
    <row r="434">
      <c r="B434" t="b">
        <v>0</v>
      </c>
      <c r="N434" s="69"/>
      <c r="O434" s="69"/>
      <c r="P434" s="69"/>
      <c r="Q434" s="69"/>
    </row>
    <row r="435">
      <c r="B435" t="b">
        <v>0</v>
      </c>
      <c r="N435" s="69"/>
      <c r="O435" s="69"/>
      <c r="P435" s="69"/>
      <c r="Q435" s="69"/>
    </row>
    <row r="436">
      <c r="B436" t="b">
        <v>0</v>
      </c>
      <c r="N436" s="69"/>
      <c r="O436" s="69"/>
      <c r="P436" s="69"/>
      <c r="Q436" s="69"/>
    </row>
    <row r="437">
      <c r="B437" t="b">
        <v>0</v>
      </c>
      <c r="N437" s="69"/>
      <c r="O437" s="69"/>
      <c r="P437" s="69"/>
      <c r="Q437" s="69"/>
    </row>
    <row r="438">
      <c r="B438" t="b">
        <v>0</v>
      </c>
      <c r="N438" s="69"/>
      <c r="O438" s="69"/>
      <c r="P438" s="69"/>
      <c r="Q438" s="69"/>
    </row>
    <row r="439">
      <c r="B439" t="b">
        <v>0</v>
      </c>
      <c r="N439" s="69"/>
      <c r="O439" s="69"/>
      <c r="P439" s="69"/>
      <c r="Q439" s="69"/>
    </row>
    <row r="440">
      <c r="B440" t="b">
        <v>0</v>
      </c>
      <c r="N440" s="69"/>
      <c r="O440" s="69"/>
      <c r="P440" s="69"/>
      <c r="Q440" s="69"/>
    </row>
    <row r="441">
      <c r="B441" t="b">
        <v>0</v>
      </c>
      <c r="N441" s="69"/>
      <c r="O441" s="69"/>
      <c r="P441" s="69"/>
      <c r="Q441" s="69"/>
    </row>
    <row r="442">
      <c r="B442" t="b">
        <v>0</v>
      </c>
      <c r="N442" s="69"/>
      <c r="O442" s="69"/>
      <c r="P442" s="69"/>
      <c r="Q442" s="69"/>
    </row>
    <row r="443">
      <c r="B443" t="b">
        <v>0</v>
      </c>
      <c r="N443" s="69"/>
      <c r="O443" s="69"/>
      <c r="P443" s="69"/>
      <c r="Q443" s="69"/>
    </row>
    <row r="444">
      <c r="B444" t="b">
        <v>0</v>
      </c>
      <c r="N444" s="69"/>
      <c r="O444" s="69"/>
      <c r="P444" s="69"/>
      <c r="Q444" s="69"/>
    </row>
    <row r="445">
      <c r="B445" t="b">
        <v>0</v>
      </c>
      <c r="N445" s="69"/>
      <c r="O445" s="69"/>
      <c r="P445" s="69"/>
      <c r="Q445" s="69"/>
    </row>
    <row r="446">
      <c r="B446" t="b">
        <v>0</v>
      </c>
      <c r="N446" s="69"/>
      <c r="O446" s="69"/>
      <c r="P446" s="69"/>
      <c r="Q446" s="69"/>
    </row>
    <row r="447">
      <c r="B447" t="b">
        <v>0</v>
      </c>
      <c r="N447" s="69"/>
      <c r="O447" s="69"/>
      <c r="P447" s="69"/>
      <c r="Q447" s="69"/>
    </row>
    <row r="448">
      <c r="B448" t="b">
        <v>0</v>
      </c>
      <c r="N448" s="69"/>
      <c r="O448" s="69"/>
      <c r="P448" s="69"/>
      <c r="Q448" s="69"/>
    </row>
    <row r="449">
      <c r="B449" t="b">
        <v>0</v>
      </c>
      <c r="N449" s="69"/>
      <c r="O449" s="69"/>
      <c r="P449" s="69"/>
      <c r="Q449" s="69"/>
    </row>
    <row r="450">
      <c r="B450" t="b">
        <v>0</v>
      </c>
      <c r="N450" s="69"/>
      <c r="O450" s="69"/>
      <c r="P450" s="69"/>
      <c r="Q450" s="69"/>
    </row>
    <row r="451">
      <c r="B451" t="b">
        <v>0</v>
      </c>
      <c r="N451" s="69"/>
      <c r="O451" s="69"/>
      <c r="P451" s="69"/>
      <c r="Q451" s="69"/>
    </row>
    <row r="452">
      <c r="B452" t="b">
        <v>0</v>
      </c>
      <c r="N452" s="69"/>
      <c r="O452" s="69"/>
      <c r="P452" s="69"/>
      <c r="Q452" s="69"/>
    </row>
    <row r="453">
      <c r="B453" t="b">
        <v>0</v>
      </c>
      <c r="N453" s="69"/>
      <c r="O453" s="69"/>
      <c r="P453" s="69"/>
      <c r="Q453" s="69"/>
    </row>
    <row r="454">
      <c r="B454" t="b">
        <v>0</v>
      </c>
      <c r="N454" s="69"/>
      <c r="O454" s="69"/>
      <c r="P454" s="69"/>
      <c r="Q454" s="69"/>
    </row>
    <row r="455">
      <c r="B455" t="b">
        <v>0</v>
      </c>
      <c r="N455" s="69"/>
      <c r="O455" s="69"/>
      <c r="P455" s="69"/>
      <c r="Q455" s="69"/>
    </row>
    <row r="456">
      <c r="B456" t="b">
        <v>0</v>
      </c>
      <c r="N456" s="69"/>
      <c r="O456" s="69"/>
      <c r="P456" s="69"/>
      <c r="Q456" s="69"/>
    </row>
    <row r="457">
      <c r="B457" t="b">
        <v>0</v>
      </c>
      <c r="N457" s="69"/>
      <c r="O457" s="69"/>
      <c r="P457" s="69"/>
      <c r="Q457" s="69"/>
    </row>
    <row r="458">
      <c r="B458" t="b">
        <v>0</v>
      </c>
      <c r="N458" s="69"/>
      <c r="O458" s="69"/>
      <c r="P458" s="69"/>
      <c r="Q458" s="69"/>
    </row>
    <row r="459">
      <c r="B459" t="b">
        <v>0</v>
      </c>
      <c r="N459" s="69"/>
      <c r="O459" s="69"/>
      <c r="P459" s="69"/>
      <c r="Q459" s="69"/>
    </row>
    <row r="460">
      <c r="B460" t="b">
        <v>0</v>
      </c>
      <c r="N460" s="69"/>
      <c r="O460" s="69"/>
      <c r="P460" s="69"/>
      <c r="Q460" s="69"/>
    </row>
    <row r="461">
      <c r="B461" t="b">
        <v>0</v>
      </c>
      <c r="N461" s="69"/>
      <c r="O461" s="69"/>
      <c r="P461" s="69"/>
      <c r="Q461" s="69"/>
    </row>
    <row r="462">
      <c r="B462" t="b">
        <v>0</v>
      </c>
      <c r="N462" s="69"/>
      <c r="O462" s="69"/>
      <c r="P462" s="69"/>
      <c r="Q462" s="69"/>
    </row>
    <row r="463">
      <c r="B463" t="b">
        <v>0</v>
      </c>
      <c r="N463" s="69"/>
      <c r="O463" s="69"/>
      <c r="P463" s="69"/>
      <c r="Q463" s="69"/>
    </row>
    <row r="464">
      <c r="B464" t="b">
        <v>0</v>
      </c>
      <c r="N464" s="69"/>
      <c r="O464" s="69"/>
      <c r="P464" s="69"/>
      <c r="Q464" s="69"/>
    </row>
    <row r="465">
      <c r="B465" t="b">
        <v>0</v>
      </c>
      <c r="N465" s="69"/>
      <c r="O465" s="69"/>
      <c r="P465" s="69"/>
      <c r="Q465" s="69"/>
    </row>
    <row r="466">
      <c r="B466" t="b">
        <v>0</v>
      </c>
      <c r="N466" s="69"/>
      <c r="O466" s="69"/>
      <c r="P466" s="69"/>
      <c r="Q466" s="69"/>
    </row>
    <row r="467">
      <c r="B467" t="b">
        <v>0</v>
      </c>
      <c r="N467" s="69"/>
      <c r="O467" s="69"/>
      <c r="P467" s="69"/>
      <c r="Q467" s="69"/>
    </row>
    <row r="468">
      <c r="B468" t="b">
        <v>0</v>
      </c>
      <c r="N468" s="69"/>
      <c r="O468" s="69"/>
      <c r="P468" s="69"/>
      <c r="Q468" s="69"/>
    </row>
    <row r="469">
      <c r="B469" t="b">
        <v>0</v>
      </c>
      <c r="N469" s="69"/>
      <c r="O469" s="69"/>
      <c r="P469" s="69"/>
      <c r="Q469" s="69"/>
    </row>
    <row r="470">
      <c r="B470" t="b">
        <v>0</v>
      </c>
      <c r="N470" s="69"/>
      <c r="O470" s="69"/>
      <c r="P470" s="69"/>
      <c r="Q470" s="69"/>
    </row>
    <row r="471">
      <c r="B471" t="b">
        <v>0</v>
      </c>
      <c r="N471" s="69"/>
      <c r="O471" s="69"/>
      <c r="P471" s="69"/>
      <c r="Q471" s="69"/>
    </row>
    <row r="472">
      <c r="B472" t="b">
        <v>0</v>
      </c>
      <c r="N472" s="69"/>
      <c r="O472" s="69"/>
      <c r="P472" s="69"/>
      <c r="Q472" s="69"/>
    </row>
    <row r="473">
      <c r="B473" t="b">
        <v>0</v>
      </c>
      <c r="N473" s="69"/>
      <c r="O473" s="69"/>
      <c r="P473" s="69"/>
      <c r="Q473" s="69"/>
    </row>
    <row r="474">
      <c r="B474" t="b">
        <v>0</v>
      </c>
      <c r="N474" s="69"/>
      <c r="O474" s="69"/>
      <c r="P474" s="69"/>
      <c r="Q474" s="69"/>
    </row>
    <row r="475">
      <c r="B475" t="b">
        <v>0</v>
      </c>
      <c r="N475" s="69"/>
      <c r="O475" s="69"/>
      <c r="P475" s="69"/>
      <c r="Q475" s="69"/>
    </row>
    <row r="476">
      <c r="B476" t="b">
        <v>0</v>
      </c>
      <c r="N476" s="69"/>
      <c r="O476" s="69"/>
      <c r="P476" s="69"/>
      <c r="Q476" s="69"/>
    </row>
    <row r="477">
      <c r="B477" t="b">
        <v>0</v>
      </c>
      <c r="N477" s="69"/>
      <c r="O477" s="69"/>
      <c r="P477" s="69"/>
      <c r="Q477" s="69"/>
    </row>
    <row r="478">
      <c r="B478" t="b">
        <v>0</v>
      </c>
      <c r="N478" s="69"/>
      <c r="O478" s="69"/>
      <c r="P478" s="69"/>
      <c r="Q478" s="69"/>
    </row>
    <row r="479">
      <c r="B479" t="b">
        <v>0</v>
      </c>
      <c r="N479" s="69"/>
      <c r="O479" s="69"/>
      <c r="P479" s="69"/>
      <c r="Q479" s="69"/>
    </row>
    <row r="480">
      <c r="B480" t="b">
        <v>0</v>
      </c>
      <c r="N480" s="69"/>
      <c r="O480" s="69"/>
      <c r="P480" s="69"/>
      <c r="Q480" s="69"/>
    </row>
    <row r="481">
      <c r="B481" t="b">
        <v>0</v>
      </c>
      <c r="N481" s="69"/>
      <c r="O481" s="69"/>
      <c r="P481" s="69"/>
      <c r="Q481" s="69"/>
    </row>
    <row r="482">
      <c r="B482" t="b">
        <v>0</v>
      </c>
      <c r="N482" s="69"/>
      <c r="O482" s="69"/>
      <c r="P482" s="69"/>
      <c r="Q482" s="69"/>
    </row>
    <row r="483">
      <c r="B483" t="b">
        <v>0</v>
      </c>
      <c r="N483" s="69"/>
      <c r="O483" s="69"/>
      <c r="P483" s="69"/>
      <c r="Q483" s="69"/>
    </row>
    <row r="484">
      <c r="B484" t="b">
        <v>0</v>
      </c>
      <c r="N484" s="69"/>
      <c r="O484" s="69"/>
      <c r="P484" s="69"/>
      <c r="Q484" s="69"/>
    </row>
    <row r="485">
      <c r="B485" t="b">
        <v>0</v>
      </c>
      <c r="N485" s="69"/>
      <c r="O485" s="69"/>
      <c r="P485" s="69"/>
      <c r="Q485" s="69"/>
    </row>
    <row r="486">
      <c r="B486" t="b">
        <v>0</v>
      </c>
      <c r="N486" s="69"/>
      <c r="O486" s="69"/>
      <c r="P486" s="69"/>
      <c r="Q486" s="69"/>
    </row>
    <row r="487">
      <c r="B487" t="b">
        <v>0</v>
      </c>
      <c r="N487" s="69"/>
      <c r="O487" s="69"/>
      <c r="P487" s="69"/>
      <c r="Q487" s="69"/>
    </row>
    <row r="488">
      <c r="B488" t="b">
        <v>0</v>
      </c>
      <c r="N488" s="69"/>
      <c r="O488" s="69"/>
      <c r="P488" s="69"/>
      <c r="Q488" s="69"/>
    </row>
    <row r="489">
      <c r="B489" t="b">
        <v>0</v>
      </c>
      <c r="N489" s="69"/>
      <c r="O489" s="69"/>
      <c r="P489" s="69"/>
      <c r="Q489" s="69"/>
    </row>
    <row r="490">
      <c r="B490" t="b">
        <v>0</v>
      </c>
      <c r="N490" s="69"/>
      <c r="O490" s="69"/>
      <c r="P490" s="69"/>
      <c r="Q490" s="69"/>
    </row>
    <row r="491">
      <c r="B491" t="b">
        <v>0</v>
      </c>
      <c r="N491" s="69"/>
      <c r="O491" s="69"/>
      <c r="P491" s="69"/>
      <c r="Q491" s="69"/>
    </row>
    <row r="492">
      <c r="B492" t="b">
        <v>0</v>
      </c>
      <c r="N492" s="69"/>
      <c r="O492" s="69"/>
      <c r="P492" s="69"/>
      <c r="Q492" s="69"/>
    </row>
    <row r="493">
      <c r="B493" t="b">
        <v>0</v>
      </c>
      <c r="N493" s="69"/>
      <c r="O493" s="69"/>
      <c r="P493" s="69"/>
      <c r="Q493" s="69"/>
    </row>
    <row r="494">
      <c r="B494" t="b">
        <v>0</v>
      </c>
      <c r="N494" s="69"/>
      <c r="O494" s="69"/>
      <c r="P494" s="69"/>
      <c r="Q494" s="69"/>
    </row>
    <row r="495">
      <c r="B495" t="b">
        <v>0</v>
      </c>
      <c r="N495" s="69"/>
      <c r="O495" s="69"/>
      <c r="P495" s="69"/>
      <c r="Q495" s="69"/>
    </row>
    <row r="496">
      <c r="B496" t="b">
        <v>0</v>
      </c>
      <c r="N496" s="69"/>
      <c r="O496" s="69"/>
      <c r="P496" s="69"/>
      <c r="Q496" s="69"/>
    </row>
    <row r="497">
      <c r="B497" t="b">
        <v>0</v>
      </c>
      <c r="N497" s="69"/>
      <c r="O497" s="69"/>
      <c r="P497" s="69"/>
      <c r="Q497" s="69"/>
    </row>
    <row r="498">
      <c r="B498" t="b">
        <v>0</v>
      </c>
      <c r="N498" s="69"/>
      <c r="O498" s="69"/>
      <c r="P498" s="69"/>
      <c r="Q498" s="69"/>
    </row>
    <row r="499">
      <c r="B499" t="b">
        <v>0</v>
      </c>
      <c r="N499" s="69"/>
      <c r="O499" s="69"/>
      <c r="P499" s="69"/>
      <c r="Q499" s="69"/>
    </row>
    <row r="500">
      <c r="B500" t="b">
        <v>0</v>
      </c>
      <c r="N500" s="69"/>
      <c r="O500" s="69"/>
      <c r="P500" s="69"/>
      <c r="Q500" s="69"/>
    </row>
    <row r="501">
      <c r="B501" t="b">
        <v>0</v>
      </c>
      <c r="N501" s="69"/>
      <c r="O501" s="69"/>
      <c r="P501" s="69"/>
      <c r="Q501" s="69"/>
    </row>
    <row r="502">
      <c r="B502" t="b">
        <v>0</v>
      </c>
      <c r="N502" s="69"/>
      <c r="O502" s="69"/>
      <c r="P502" s="69"/>
      <c r="Q502" s="69"/>
    </row>
    <row r="503">
      <c r="B503" t="b">
        <v>0</v>
      </c>
      <c r="N503" s="69"/>
      <c r="O503" s="69"/>
      <c r="P503" s="69"/>
      <c r="Q503" s="69"/>
    </row>
    <row r="504">
      <c r="B504" t="b">
        <v>0</v>
      </c>
      <c r="N504" s="69"/>
      <c r="O504" s="69"/>
      <c r="P504" s="69"/>
      <c r="Q504" s="69"/>
    </row>
    <row r="505">
      <c r="B505" t="b">
        <v>0</v>
      </c>
      <c r="N505" s="69"/>
      <c r="O505" s="69"/>
      <c r="P505" s="69"/>
      <c r="Q505" s="69"/>
    </row>
    <row r="506">
      <c r="B506" t="b">
        <v>0</v>
      </c>
      <c r="N506" s="69"/>
      <c r="O506" s="69"/>
      <c r="P506" s="69"/>
      <c r="Q506" s="69"/>
    </row>
    <row r="507">
      <c r="B507" t="b">
        <v>0</v>
      </c>
      <c r="N507" s="69"/>
      <c r="O507" s="69"/>
      <c r="P507" s="69"/>
      <c r="Q507" s="69"/>
    </row>
    <row r="508">
      <c r="B508" t="b">
        <v>0</v>
      </c>
      <c r="N508" s="69"/>
      <c r="O508" s="69"/>
      <c r="P508" s="69"/>
      <c r="Q508" s="69"/>
    </row>
    <row r="509">
      <c r="B509" t="b">
        <v>0</v>
      </c>
      <c r="N509" s="69"/>
      <c r="O509" s="69"/>
      <c r="P509" s="69"/>
      <c r="Q509" s="69"/>
    </row>
    <row r="510">
      <c r="B510" t="b">
        <v>0</v>
      </c>
      <c r="N510" s="69"/>
      <c r="O510" s="69"/>
      <c r="P510" s="69"/>
      <c r="Q510" s="69"/>
    </row>
    <row r="511">
      <c r="B511" t="b">
        <v>0</v>
      </c>
      <c r="N511" s="69"/>
      <c r="O511" s="69"/>
      <c r="P511" s="69"/>
      <c r="Q511" s="69"/>
    </row>
    <row r="512">
      <c r="B512" t="b">
        <v>0</v>
      </c>
      <c r="N512" s="69"/>
      <c r="O512" s="69"/>
      <c r="P512" s="69"/>
      <c r="Q512" s="69"/>
    </row>
    <row r="513">
      <c r="B513" t="b">
        <v>0</v>
      </c>
      <c r="N513" s="69"/>
      <c r="O513" s="69"/>
      <c r="P513" s="69"/>
      <c r="Q513" s="69"/>
    </row>
    <row r="514">
      <c r="B514" t="b">
        <v>0</v>
      </c>
      <c r="N514" s="69"/>
      <c r="O514" s="69"/>
      <c r="P514" s="69"/>
      <c r="Q514" s="69"/>
    </row>
    <row r="515">
      <c r="B515" t="b">
        <v>0</v>
      </c>
      <c r="N515" s="69"/>
      <c r="O515" s="69"/>
      <c r="P515" s="69"/>
      <c r="Q515" s="69"/>
    </row>
    <row r="516">
      <c r="B516" t="b">
        <v>0</v>
      </c>
      <c r="N516" s="69"/>
      <c r="O516" s="69"/>
      <c r="P516" s="69"/>
      <c r="Q516" s="69"/>
    </row>
    <row r="517">
      <c r="B517" t="b">
        <v>0</v>
      </c>
      <c r="N517" s="69"/>
      <c r="O517" s="69"/>
      <c r="P517" s="69"/>
      <c r="Q517" s="69"/>
    </row>
    <row r="518">
      <c r="B518" t="b">
        <v>0</v>
      </c>
      <c r="N518" s="69"/>
      <c r="O518" s="69"/>
      <c r="P518" s="69"/>
      <c r="Q518" s="69"/>
    </row>
    <row r="519">
      <c r="B519" t="b">
        <v>0</v>
      </c>
      <c r="N519" s="69"/>
      <c r="O519" s="69"/>
      <c r="P519" s="69"/>
      <c r="Q519" s="69"/>
    </row>
    <row r="520">
      <c r="B520" t="b">
        <v>0</v>
      </c>
      <c r="N520" s="69"/>
      <c r="O520" s="69"/>
      <c r="P520" s="69"/>
      <c r="Q520" s="69"/>
    </row>
    <row r="521">
      <c r="B521" t="b">
        <v>0</v>
      </c>
      <c r="N521" s="69"/>
      <c r="O521" s="69"/>
      <c r="P521" s="69"/>
      <c r="Q521" s="69"/>
    </row>
    <row r="522">
      <c r="B522" t="b">
        <v>0</v>
      </c>
      <c r="N522" s="69"/>
      <c r="O522" s="69"/>
      <c r="P522" s="69"/>
      <c r="Q522" s="69"/>
    </row>
    <row r="523">
      <c r="B523" t="b">
        <v>0</v>
      </c>
      <c r="N523" s="69"/>
      <c r="O523" s="69"/>
      <c r="P523" s="69"/>
      <c r="Q523" s="69"/>
    </row>
    <row r="524">
      <c r="B524" t="b">
        <v>0</v>
      </c>
      <c r="N524" s="69"/>
      <c r="O524" s="69"/>
      <c r="P524" s="69"/>
      <c r="Q524" s="69"/>
    </row>
    <row r="525">
      <c r="B525" t="b">
        <v>0</v>
      </c>
      <c r="N525" s="69"/>
      <c r="O525" s="69"/>
      <c r="P525" s="69"/>
      <c r="Q525" s="69"/>
    </row>
    <row r="526">
      <c r="B526" t="b">
        <v>0</v>
      </c>
      <c r="N526" s="69"/>
      <c r="O526" s="69"/>
      <c r="P526" s="69"/>
      <c r="Q526" s="69"/>
    </row>
    <row r="527">
      <c r="B527" t="b">
        <v>0</v>
      </c>
      <c r="N527" s="69"/>
      <c r="O527" s="69"/>
      <c r="P527" s="69"/>
      <c r="Q527" s="69"/>
    </row>
    <row r="528">
      <c r="B528" t="b">
        <v>0</v>
      </c>
      <c r="N528" s="69"/>
      <c r="O528" s="69"/>
      <c r="P528" s="69"/>
      <c r="Q528" s="69"/>
    </row>
    <row r="529">
      <c r="B529" t="b">
        <v>0</v>
      </c>
      <c r="N529" s="69"/>
      <c r="O529" s="69"/>
      <c r="P529" s="69"/>
      <c r="Q529" s="69"/>
    </row>
    <row r="530">
      <c r="B530" t="b">
        <v>0</v>
      </c>
      <c r="N530" s="69"/>
      <c r="O530" s="69"/>
      <c r="P530" s="69"/>
      <c r="Q530" s="69"/>
    </row>
    <row r="531">
      <c r="B531" t="b">
        <v>0</v>
      </c>
      <c r="N531" s="69"/>
      <c r="O531" s="69"/>
      <c r="P531" s="69"/>
      <c r="Q531" s="69"/>
    </row>
    <row r="532">
      <c r="B532" t="b">
        <v>0</v>
      </c>
      <c r="N532" s="69"/>
      <c r="O532" s="69"/>
      <c r="P532" s="69"/>
      <c r="Q532" s="69"/>
    </row>
    <row r="533">
      <c r="B533" t="b">
        <v>0</v>
      </c>
      <c r="N533" s="69"/>
      <c r="O533" s="69"/>
      <c r="P533" s="69"/>
      <c r="Q533" s="69"/>
    </row>
    <row r="534">
      <c r="B534" t="b">
        <v>0</v>
      </c>
      <c r="N534" s="69"/>
      <c r="O534" s="69"/>
      <c r="P534" s="69"/>
      <c r="Q534" s="69"/>
    </row>
    <row r="535">
      <c r="B535" t="b">
        <v>0</v>
      </c>
      <c r="N535" s="69"/>
      <c r="O535" s="69"/>
      <c r="P535" s="69"/>
      <c r="Q535" s="69"/>
    </row>
    <row r="536">
      <c r="B536" t="b">
        <v>0</v>
      </c>
      <c r="N536" s="69"/>
      <c r="O536" s="69"/>
      <c r="P536" s="69"/>
      <c r="Q536" s="69"/>
    </row>
    <row r="537">
      <c r="B537" t="b">
        <v>0</v>
      </c>
      <c r="N537" s="69"/>
      <c r="O537" s="69"/>
      <c r="P537" s="69"/>
      <c r="Q537" s="69"/>
    </row>
    <row r="538">
      <c r="B538" t="b">
        <v>0</v>
      </c>
      <c r="N538" s="69"/>
      <c r="O538" s="69"/>
      <c r="P538" s="69"/>
      <c r="Q538" s="69"/>
    </row>
    <row r="539">
      <c r="B539" t="b">
        <v>0</v>
      </c>
      <c r="N539" s="69"/>
      <c r="O539" s="69"/>
      <c r="P539" s="69"/>
      <c r="Q539" s="69"/>
    </row>
    <row r="540">
      <c r="B540" t="b">
        <v>0</v>
      </c>
      <c r="N540" s="69"/>
      <c r="O540" s="69"/>
      <c r="P540" s="69"/>
      <c r="Q540" s="69"/>
    </row>
    <row r="541">
      <c r="B541" t="b">
        <v>0</v>
      </c>
      <c r="N541" s="69"/>
      <c r="O541" s="69"/>
      <c r="P541" s="69"/>
      <c r="Q541" s="69"/>
    </row>
    <row r="542">
      <c r="B542" t="b">
        <v>0</v>
      </c>
      <c r="N542" s="69"/>
      <c r="O542" s="69"/>
      <c r="P542" s="69"/>
      <c r="Q542" s="69"/>
    </row>
    <row r="543">
      <c r="B543" t="b">
        <v>0</v>
      </c>
      <c r="N543" s="69"/>
      <c r="O543" s="69"/>
      <c r="P543" s="69"/>
      <c r="Q543" s="69"/>
    </row>
    <row r="544">
      <c r="B544" t="b">
        <v>0</v>
      </c>
      <c r="N544" s="69"/>
      <c r="O544" s="69"/>
      <c r="P544" s="69"/>
      <c r="Q544" s="69"/>
    </row>
    <row r="545">
      <c r="B545" t="b">
        <v>0</v>
      </c>
      <c r="N545" s="69"/>
      <c r="O545" s="69"/>
      <c r="P545" s="69"/>
      <c r="Q545" s="69"/>
    </row>
    <row r="546">
      <c r="B546" t="b">
        <v>0</v>
      </c>
      <c r="N546" s="69"/>
      <c r="O546" s="69"/>
      <c r="P546" s="69"/>
      <c r="Q546" s="69"/>
    </row>
    <row r="547">
      <c r="B547" t="b">
        <v>0</v>
      </c>
      <c r="N547" s="69"/>
      <c r="O547" s="69"/>
      <c r="P547" s="69"/>
      <c r="Q547" s="69"/>
    </row>
    <row r="548">
      <c r="B548" t="b">
        <v>0</v>
      </c>
      <c r="N548" s="69"/>
      <c r="O548" s="69"/>
      <c r="P548" s="69"/>
      <c r="Q548" s="69"/>
    </row>
    <row r="549">
      <c r="B549" t="b">
        <v>0</v>
      </c>
      <c r="N549" s="69"/>
      <c r="O549" s="69"/>
      <c r="P549" s="69"/>
      <c r="Q549" s="69"/>
    </row>
    <row r="550">
      <c r="B550" t="b">
        <v>0</v>
      </c>
      <c r="N550" s="69"/>
      <c r="O550" s="69"/>
      <c r="P550" s="69"/>
      <c r="Q550" s="69"/>
    </row>
    <row r="551">
      <c r="B551" t="b">
        <v>0</v>
      </c>
      <c r="N551" s="69"/>
      <c r="O551" s="69"/>
      <c r="P551" s="69"/>
      <c r="Q551" s="69"/>
    </row>
    <row r="552">
      <c r="B552" t="b">
        <v>0</v>
      </c>
      <c r="N552" s="69"/>
      <c r="O552" s="69"/>
      <c r="P552" s="69"/>
      <c r="Q552" s="69"/>
    </row>
    <row r="553">
      <c r="B553" t="b">
        <v>0</v>
      </c>
      <c r="N553" s="69"/>
      <c r="O553" s="69"/>
      <c r="P553" s="69"/>
      <c r="Q553" s="69"/>
    </row>
    <row r="554">
      <c r="B554" t="b">
        <v>0</v>
      </c>
      <c r="N554" s="69"/>
      <c r="O554" s="69"/>
      <c r="P554" s="69"/>
      <c r="Q554" s="69"/>
    </row>
    <row r="555">
      <c r="B555" t="b">
        <v>0</v>
      </c>
      <c r="N555" s="69"/>
      <c r="O555" s="69"/>
      <c r="P555" s="69"/>
      <c r="Q555" s="69"/>
    </row>
    <row r="556">
      <c r="B556" t="b">
        <v>0</v>
      </c>
      <c r="N556" s="69"/>
      <c r="O556" s="69"/>
      <c r="P556" s="69"/>
      <c r="Q556" s="69"/>
    </row>
    <row r="557">
      <c r="B557" t="b">
        <v>0</v>
      </c>
      <c r="N557" s="69"/>
      <c r="O557" s="69"/>
      <c r="P557" s="69"/>
      <c r="Q557" s="69"/>
    </row>
    <row r="558">
      <c r="B558" t="b">
        <v>0</v>
      </c>
      <c r="N558" s="69"/>
      <c r="O558" s="69"/>
      <c r="P558" s="69"/>
      <c r="Q558" s="69"/>
    </row>
    <row r="559">
      <c r="B559" t="b">
        <v>0</v>
      </c>
      <c r="N559" s="69"/>
      <c r="O559" s="69"/>
      <c r="P559" s="69"/>
      <c r="Q559" s="69"/>
    </row>
    <row r="560">
      <c r="B560" t="b">
        <v>0</v>
      </c>
      <c r="N560" s="69"/>
      <c r="O560" s="69"/>
      <c r="P560" s="69"/>
      <c r="Q560" s="69"/>
    </row>
    <row r="561">
      <c r="B561" t="b">
        <v>0</v>
      </c>
      <c r="N561" s="69"/>
      <c r="O561" s="69"/>
      <c r="P561" s="69"/>
      <c r="Q561" s="69"/>
    </row>
    <row r="562">
      <c r="B562" t="b">
        <v>0</v>
      </c>
      <c r="N562" s="69"/>
      <c r="O562" s="69"/>
      <c r="P562" s="69"/>
      <c r="Q562" s="69"/>
    </row>
    <row r="563">
      <c r="B563" t="b">
        <v>0</v>
      </c>
      <c r="N563" s="69"/>
      <c r="O563" s="69"/>
      <c r="P563" s="69"/>
      <c r="Q563" s="69"/>
    </row>
    <row r="564">
      <c r="B564" t="b">
        <v>0</v>
      </c>
      <c r="N564" s="69"/>
      <c r="O564" s="69"/>
      <c r="P564" s="69"/>
      <c r="Q564" s="69"/>
    </row>
    <row r="565">
      <c r="B565" t="b">
        <v>0</v>
      </c>
      <c r="N565" s="69"/>
      <c r="O565" s="69"/>
      <c r="P565" s="69"/>
      <c r="Q565" s="69"/>
    </row>
    <row r="566">
      <c r="B566" t="b">
        <v>0</v>
      </c>
      <c r="N566" s="69"/>
      <c r="O566" s="69"/>
      <c r="P566" s="69"/>
      <c r="Q566" s="69"/>
    </row>
    <row r="567">
      <c r="B567" t="b">
        <v>0</v>
      </c>
      <c r="N567" s="69"/>
      <c r="O567" s="69"/>
      <c r="P567" s="69"/>
      <c r="Q567" s="69"/>
    </row>
    <row r="568">
      <c r="B568" t="b">
        <v>0</v>
      </c>
      <c r="N568" s="69"/>
      <c r="O568" s="69"/>
      <c r="P568" s="69"/>
      <c r="Q568" s="69"/>
    </row>
    <row r="569">
      <c r="B569" t="b">
        <v>0</v>
      </c>
      <c r="N569" s="69"/>
      <c r="O569" s="69"/>
      <c r="P569" s="69"/>
      <c r="Q569" s="69"/>
    </row>
    <row r="570">
      <c r="B570" t="b">
        <v>0</v>
      </c>
      <c r="N570" s="69"/>
      <c r="O570" s="69"/>
      <c r="P570" s="69"/>
      <c r="Q570" s="69"/>
    </row>
    <row r="571">
      <c r="B571" t="b">
        <v>0</v>
      </c>
      <c r="N571" s="69"/>
      <c r="O571" s="69"/>
      <c r="P571" s="69"/>
      <c r="Q571" s="69"/>
    </row>
    <row r="572">
      <c r="B572" t="b">
        <v>0</v>
      </c>
      <c r="N572" s="69"/>
      <c r="O572" s="69"/>
      <c r="P572" s="69"/>
      <c r="Q572" s="69"/>
    </row>
    <row r="573">
      <c r="B573" t="b">
        <v>0</v>
      </c>
      <c r="N573" s="69"/>
      <c r="O573" s="69"/>
      <c r="P573" s="69"/>
      <c r="Q573" s="69"/>
    </row>
    <row r="574">
      <c r="B574" t="b">
        <v>0</v>
      </c>
      <c r="N574" s="69"/>
      <c r="O574" s="69"/>
      <c r="P574" s="69"/>
      <c r="Q574" s="69"/>
    </row>
    <row r="575">
      <c r="B575" t="b">
        <v>0</v>
      </c>
      <c r="N575" s="69"/>
      <c r="O575" s="69"/>
      <c r="P575" s="69"/>
      <c r="Q575" s="69"/>
    </row>
    <row r="576">
      <c r="B576" t="b">
        <v>0</v>
      </c>
      <c r="N576" s="69"/>
      <c r="O576" s="69"/>
      <c r="P576" s="69"/>
      <c r="Q576" s="69"/>
    </row>
    <row r="577">
      <c r="B577" t="b">
        <v>0</v>
      </c>
      <c r="N577" s="69"/>
      <c r="O577" s="69"/>
      <c r="P577" s="69"/>
      <c r="Q577" s="69"/>
    </row>
    <row r="578">
      <c r="B578" t="b">
        <v>0</v>
      </c>
      <c r="N578" s="69"/>
      <c r="O578" s="69"/>
      <c r="P578" s="69"/>
      <c r="Q578" s="69"/>
    </row>
    <row r="579">
      <c r="B579" t="b">
        <v>0</v>
      </c>
      <c r="N579" s="69"/>
      <c r="O579" s="69"/>
      <c r="P579" s="69"/>
      <c r="Q579" s="69"/>
    </row>
    <row r="580">
      <c r="B580" t="b">
        <v>0</v>
      </c>
      <c r="N580" s="69"/>
      <c r="O580" s="69"/>
      <c r="P580" s="69"/>
      <c r="Q580" s="69"/>
    </row>
    <row r="581">
      <c r="B581" t="b">
        <v>0</v>
      </c>
      <c r="N581" s="69"/>
      <c r="O581" s="69"/>
      <c r="P581" s="69"/>
      <c r="Q581" s="69"/>
    </row>
    <row r="582">
      <c r="B582" t="b">
        <v>0</v>
      </c>
      <c r="N582" s="69"/>
      <c r="O582" s="69"/>
      <c r="P582" s="69"/>
      <c r="Q582" s="69"/>
    </row>
    <row r="583">
      <c r="B583" t="b">
        <v>0</v>
      </c>
      <c r="N583" s="69"/>
      <c r="O583" s="69"/>
      <c r="P583" s="69"/>
      <c r="Q583" s="69"/>
    </row>
    <row r="584">
      <c r="B584" t="b">
        <v>0</v>
      </c>
      <c r="N584" s="69"/>
      <c r="O584" s="69"/>
      <c r="P584" s="69"/>
      <c r="Q584" s="69"/>
    </row>
    <row r="585">
      <c r="B585" t="b">
        <v>0</v>
      </c>
      <c r="N585" s="69"/>
      <c r="O585" s="69"/>
      <c r="P585" s="69"/>
      <c r="Q585" s="69"/>
    </row>
    <row r="586">
      <c r="B586" t="b">
        <v>0</v>
      </c>
      <c r="N586" s="69"/>
      <c r="O586" s="69"/>
      <c r="P586" s="69"/>
      <c r="Q586" s="69"/>
    </row>
    <row r="587">
      <c r="B587" t="b">
        <v>0</v>
      </c>
      <c r="N587" s="69"/>
      <c r="O587" s="69"/>
      <c r="P587" s="69"/>
      <c r="Q587" s="69"/>
    </row>
    <row r="588">
      <c r="B588" t="b">
        <v>0</v>
      </c>
      <c r="N588" s="69"/>
      <c r="O588" s="69"/>
      <c r="P588" s="69"/>
      <c r="Q588" s="69"/>
    </row>
    <row r="589">
      <c r="B589" t="b">
        <v>0</v>
      </c>
      <c r="N589" s="69"/>
      <c r="O589" s="69"/>
      <c r="P589" s="69"/>
      <c r="Q589" s="69"/>
    </row>
    <row r="590">
      <c r="B590" t="b">
        <v>0</v>
      </c>
      <c r="N590" s="69"/>
      <c r="O590" s="69"/>
      <c r="P590" s="69"/>
      <c r="Q590" s="69"/>
    </row>
    <row r="591">
      <c r="B591" t="b">
        <v>0</v>
      </c>
      <c r="N591" s="69"/>
      <c r="O591" s="69"/>
      <c r="P591" s="69"/>
      <c r="Q591" s="69"/>
    </row>
    <row r="592">
      <c r="B592" t="b">
        <v>0</v>
      </c>
      <c r="N592" s="69"/>
      <c r="O592" s="69"/>
      <c r="P592" s="69"/>
      <c r="Q592" s="69"/>
    </row>
    <row r="593">
      <c r="B593" t="b">
        <v>0</v>
      </c>
      <c r="N593" s="69"/>
      <c r="O593" s="69"/>
      <c r="P593" s="69"/>
      <c r="Q593" s="69"/>
    </row>
    <row r="594">
      <c r="B594" t="b">
        <v>0</v>
      </c>
      <c r="N594" s="69"/>
      <c r="O594" s="69"/>
      <c r="P594" s="69"/>
      <c r="Q594" s="69"/>
    </row>
    <row r="595">
      <c r="B595" t="b">
        <v>0</v>
      </c>
      <c r="N595" s="69"/>
      <c r="O595" s="69"/>
      <c r="P595" s="69"/>
      <c r="Q595" s="69"/>
    </row>
    <row r="596">
      <c r="B596" t="b">
        <v>0</v>
      </c>
      <c r="N596" s="69"/>
      <c r="O596" s="69"/>
      <c r="P596" s="69"/>
      <c r="Q596" s="69"/>
    </row>
    <row r="597">
      <c r="B597" t="b">
        <v>0</v>
      </c>
      <c r="N597" s="69"/>
      <c r="O597" s="69"/>
      <c r="P597" s="69"/>
      <c r="Q597" s="69"/>
    </row>
    <row r="598">
      <c r="B598" t="b">
        <v>0</v>
      </c>
      <c r="N598" s="69"/>
      <c r="O598" s="69"/>
      <c r="P598" s="69"/>
      <c r="Q598" s="69"/>
    </row>
    <row r="599">
      <c r="B599" t="b">
        <v>0</v>
      </c>
      <c r="N599" s="69"/>
      <c r="O599" s="69"/>
      <c r="P599" s="69"/>
      <c r="Q599" s="69"/>
    </row>
    <row r="600">
      <c r="B600" t="b">
        <v>0</v>
      </c>
      <c r="N600" s="69"/>
      <c r="O600" s="69"/>
      <c r="P600" s="69"/>
      <c r="Q600" s="69"/>
    </row>
    <row r="601">
      <c r="B601" t="b">
        <v>0</v>
      </c>
      <c r="N601" s="69"/>
      <c r="O601" s="69"/>
      <c r="P601" s="69"/>
      <c r="Q601" s="69"/>
    </row>
    <row r="602">
      <c r="B602" t="b">
        <v>0</v>
      </c>
      <c r="N602" s="69"/>
      <c r="O602" s="69"/>
      <c r="P602" s="69"/>
      <c r="Q602" s="69"/>
    </row>
    <row r="603">
      <c r="B603" t="b">
        <v>0</v>
      </c>
      <c r="N603" s="69"/>
      <c r="O603" s="69"/>
      <c r="P603" s="69"/>
      <c r="Q603" s="69"/>
    </row>
    <row r="604">
      <c r="B604" t="b">
        <v>0</v>
      </c>
      <c r="N604" s="69"/>
      <c r="O604" s="69"/>
      <c r="P604" s="69"/>
      <c r="Q604" s="69"/>
    </row>
    <row r="605">
      <c r="B605" t="b">
        <v>0</v>
      </c>
      <c r="N605" s="69"/>
      <c r="O605" s="69"/>
      <c r="P605" s="69"/>
      <c r="Q605" s="69"/>
    </row>
    <row r="606">
      <c r="B606" t="b">
        <v>0</v>
      </c>
      <c r="N606" s="69"/>
      <c r="O606" s="69"/>
      <c r="P606" s="69"/>
      <c r="Q606" s="69"/>
    </row>
    <row r="607">
      <c r="B607" t="b">
        <v>0</v>
      </c>
      <c r="N607" s="69"/>
      <c r="O607" s="69"/>
      <c r="P607" s="69"/>
      <c r="Q607" s="69"/>
    </row>
    <row r="608">
      <c r="B608" t="b">
        <v>0</v>
      </c>
      <c r="N608" s="69"/>
      <c r="O608" s="69"/>
      <c r="P608" s="69"/>
      <c r="Q608" s="69"/>
    </row>
    <row r="609">
      <c r="B609" t="b">
        <v>0</v>
      </c>
      <c r="N609" s="69"/>
      <c r="O609" s="69"/>
      <c r="P609" s="69"/>
      <c r="Q609" s="69"/>
    </row>
    <row r="610">
      <c r="B610" t="b">
        <v>0</v>
      </c>
      <c r="N610" s="69"/>
      <c r="O610" s="69"/>
      <c r="P610" s="69"/>
      <c r="Q610" s="69"/>
    </row>
    <row r="611">
      <c r="B611" t="b">
        <v>0</v>
      </c>
      <c r="N611" s="69"/>
      <c r="O611" s="69"/>
      <c r="P611" s="69"/>
      <c r="Q611" s="69"/>
    </row>
    <row r="612">
      <c r="B612" t="b">
        <v>0</v>
      </c>
      <c r="N612" s="69"/>
      <c r="O612" s="69"/>
      <c r="P612" s="69"/>
      <c r="Q612" s="69"/>
    </row>
    <row r="613">
      <c r="B613" t="b">
        <v>0</v>
      </c>
      <c r="N613" s="69"/>
      <c r="O613" s="69"/>
      <c r="P613" s="69"/>
      <c r="Q613" s="69"/>
    </row>
    <row r="614">
      <c r="B614" t="b">
        <v>0</v>
      </c>
      <c r="N614" s="69"/>
      <c r="O614" s="69"/>
      <c r="P614" s="69"/>
      <c r="Q614" s="69"/>
    </row>
    <row r="615">
      <c r="B615" t="b">
        <v>0</v>
      </c>
      <c r="N615" s="69"/>
      <c r="O615" s="69"/>
      <c r="P615" s="69"/>
      <c r="Q615" s="69"/>
    </row>
    <row r="616">
      <c r="B616" t="b">
        <v>0</v>
      </c>
      <c r="N616" s="69"/>
      <c r="O616" s="69"/>
      <c r="P616" s="69"/>
      <c r="Q616" s="69"/>
    </row>
    <row r="617">
      <c r="B617" t="b">
        <v>0</v>
      </c>
      <c r="N617" s="69"/>
      <c r="O617" s="69"/>
      <c r="P617" s="69"/>
      <c r="Q617" s="69"/>
    </row>
    <row r="618">
      <c r="B618" t="b">
        <v>0</v>
      </c>
      <c r="N618" s="69"/>
      <c r="O618" s="69"/>
      <c r="P618" s="69"/>
      <c r="Q618" s="69"/>
    </row>
    <row r="619">
      <c r="B619" t="b">
        <v>0</v>
      </c>
      <c r="N619" s="69"/>
      <c r="O619" s="69"/>
      <c r="P619" s="69"/>
      <c r="Q619" s="69"/>
    </row>
    <row r="620">
      <c r="B620" t="b">
        <v>0</v>
      </c>
      <c r="N620" s="69"/>
      <c r="O620" s="69"/>
      <c r="P620" s="69"/>
      <c r="Q620" s="69"/>
    </row>
    <row r="621">
      <c r="B621" t="b">
        <v>0</v>
      </c>
      <c r="N621" s="69"/>
      <c r="O621" s="69"/>
      <c r="P621" s="69"/>
      <c r="Q621" s="69"/>
    </row>
    <row r="622">
      <c r="B622" t="b">
        <v>0</v>
      </c>
      <c r="N622" s="69"/>
      <c r="O622" s="69"/>
      <c r="P622" s="69"/>
      <c r="Q622" s="69"/>
    </row>
    <row r="623">
      <c r="B623" t="b">
        <v>0</v>
      </c>
      <c r="N623" s="69"/>
      <c r="O623" s="69"/>
      <c r="P623" s="69"/>
      <c r="Q623" s="69"/>
    </row>
    <row r="624">
      <c r="B624" t="b">
        <v>0</v>
      </c>
      <c r="N624" s="69"/>
      <c r="O624" s="69"/>
      <c r="P624" s="69"/>
      <c r="Q624" s="69"/>
    </row>
    <row r="625">
      <c r="B625" t="b">
        <v>0</v>
      </c>
      <c r="N625" s="69"/>
      <c r="O625" s="69"/>
      <c r="P625" s="69"/>
      <c r="Q625" s="69"/>
    </row>
    <row r="626">
      <c r="B626" t="b">
        <v>0</v>
      </c>
      <c r="N626" s="69"/>
      <c r="O626" s="69"/>
      <c r="P626" s="69"/>
      <c r="Q626" s="69"/>
    </row>
    <row r="627">
      <c r="B627" t="b">
        <v>0</v>
      </c>
      <c r="N627" s="69"/>
      <c r="O627" s="69"/>
      <c r="P627" s="69"/>
      <c r="Q627" s="69"/>
    </row>
    <row r="628">
      <c r="B628" t="b">
        <v>0</v>
      </c>
      <c r="N628" s="69"/>
      <c r="O628" s="69"/>
      <c r="P628" s="69"/>
      <c r="Q628" s="69"/>
    </row>
    <row r="629">
      <c r="B629" t="b">
        <v>0</v>
      </c>
      <c r="N629" s="69"/>
      <c r="O629" s="69"/>
      <c r="P629" s="69"/>
      <c r="Q629" s="69"/>
    </row>
    <row r="630">
      <c r="B630" t="b">
        <v>0</v>
      </c>
      <c r="N630" s="69"/>
      <c r="O630" s="69"/>
      <c r="P630" s="69"/>
      <c r="Q630" s="69"/>
    </row>
    <row r="631">
      <c r="B631" t="b">
        <v>0</v>
      </c>
      <c r="N631" s="69"/>
      <c r="O631" s="69"/>
      <c r="P631" s="69"/>
      <c r="Q631" s="69"/>
    </row>
    <row r="632">
      <c r="B632" t="b">
        <v>0</v>
      </c>
      <c r="N632" s="69"/>
      <c r="O632" s="69"/>
      <c r="P632" s="69"/>
      <c r="Q632" s="69"/>
    </row>
    <row r="633">
      <c r="B633" t="b">
        <v>0</v>
      </c>
      <c r="N633" s="69"/>
      <c r="O633" s="69"/>
      <c r="P633" s="69"/>
      <c r="Q633" s="69"/>
    </row>
    <row r="634">
      <c r="B634" t="b">
        <v>0</v>
      </c>
      <c r="N634" s="69"/>
      <c r="O634" s="69"/>
      <c r="P634" s="69"/>
      <c r="Q634" s="69"/>
    </row>
    <row r="635">
      <c r="B635" t="b">
        <v>0</v>
      </c>
      <c r="N635" s="69"/>
      <c r="O635" s="69"/>
      <c r="P635" s="69"/>
      <c r="Q635" s="69"/>
    </row>
    <row r="636">
      <c r="B636" t="b">
        <v>0</v>
      </c>
      <c r="N636" s="69"/>
      <c r="O636" s="69"/>
      <c r="P636" s="69"/>
      <c r="Q636" s="69"/>
    </row>
    <row r="637">
      <c r="B637" t="b">
        <v>0</v>
      </c>
      <c r="N637" s="69"/>
      <c r="O637" s="69"/>
      <c r="P637" s="69"/>
      <c r="Q637" s="69"/>
    </row>
    <row r="638">
      <c r="B638" t="b">
        <v>0</v>
      </c>
      <c r="N638" s="69"/>
      <c r="O638" s="69"/>
      <c r="P638" s="69"/>
      <c r="Q638" s="69"/>
    </row>
    <row r="639">
      <c r="B639" t="b">
        <v>0</v>
      </c>
      <c r="N639" s="69"/>
      <c r="O639" s="69"/>
      <c r="P639" s="69"/>
      <c r="Q639" s="69"/>
    </row>
    <row r="640">
      <c r="B640" t="b">
        <v>0</v>
      </c>
      <c r="N640" s="69"/>
      <c r="O640" s="69"/>
      <c r="P640" s="69"/>
      <c r="Q640" s="69"/>
    </row>
    <row r="641">
      <c r="B641" t="b">
        <v>0</v>
      </c>
      <c r="N641" s="69"/>
      <c r="O641" s="69"/>
      <c r="P641" s="69"/>
      <c r="Q641" s="69"/>
    </row>
    <row r="642">
      <c r="B642" t="b">
        <v>0</v>
      </c>
      <c r="N642" s="69"/>
      <c r="O642" s="69"/>
      <c r="P642" s="69"/>
      <c r="Q642" s="69"/>
    </row>
    <row r="643">
      <c r="B643" t="b">
        <v>0</v>
      </c>
      <c r="N643" s="69"/>
      <c r="O643" s="69"/>
      <c r="P643" s="69"/>
      <c r="Q643" s="69"/>
    </row>
    <row r="644">
      <c r="B644" t="b">
        <v>0</v>
      </c>
      <c r="N644" s="69"/>
      <c r="O644" s="69"/>
      <c r="P644" s="69"/>
      <c r="Q644" s="69"/>
    </row>
    <row r="645">
      <c r="B645" t="b">
        <v>0</v>
      </c>
      <c r="N645" s="69"/>
      <c r="O645" s="69"/>
      <c r="P645" s="69"/>
      <c r="Q645" s="69"/>
    </row>
    <row r="646">
      <c r="B646" t="b">
        <v>0</v>
      </c>
      <c r="N646" s="69"/>
      <c r="O646" s="69"/>
      <c r="P646" s="69"/>
      <c r="Q646" s="69"/>
    </row>
    <row r="647">
      <c r="B647" t="b">
        <v>0</v>
      </c>
      <c r="N647" s="69"/>
      <c r="O647" s="69"/>
      <c r="P647" s="69"/>
      <c r="Q647" s="69"/>
    </row>
    <row r="648">
      <c r="B648" t="b">
        <v>0</v>
      </c>
      <c r="N648" s="69"/>
      <c r="O648" s="69"/>
      <c r="P648" s="69"/>
      <c r="Q648" s="69"/>
    </row>
    <row r="649">
      <c r="B649" t="b">
        <v>0</v>
      </c>
      <c r="N649" s="69"/>
      <c r="O649" s="69"/>
      <c r="P649" s="69"/>
      <c r="Q649" s="69"/>
    </row>
    <row r="650">
      <c r="B650" t="b">
        <v>0</v>
      </c>
      <c r="N650" s="69"/>
      <c r="O650" s="69"/>
      <c r="P650" s="69"/>
      <c r="Q650" s="69"/>
    </row>
    <row r="651">
      <c r="B651" t="b">
        <v>0</v>
      </c>
      <c r="N651" s="69"/>
      <c r="O651" s="69"/>
      <c r="P651" s="69"/>
      <c r="Q651" s="69"/>
    </row>
    <row r="652">
      <c r="B652" t="b">
        <v>0</v>
      </c>
      <c r="N652" s="69"/>
      <c r="O652" s="69"/>
      <c r="P652" s="69"/>
      <c r="Q652" s="69"/>
    </row>
    <row r="653">
      <c r="B653" t="b">
        <v>0</v>
      </c>
      <c r="N653" s="69"/>
      <c r="O653" s="69"/>
      <c r="P653" s="69"/>
      <c r="Q653" s="69"/>
    </row>
    <row r="654">
      <c r="B654" t="b">
        <v>0</v>
      </c>
      <c r="N654" s="69"/>
      <c r="O654" s="69"/>
      <c r="P654" s="69"/>
      <c r="Q654" s="69"/>
    </row>
    <row r="655">
      <c r="B655" t="b">
        <v>0</v>
      </c>
      <c r="N655" s="69"/>
      <c r="O655" s="69"/>
      <c r="P655" s="69"/>
      <c r="Q655" s="69"/>
    </row>
    <row r="656">
      <c r="B656" t="b">
        <v>0</v>
      </c>
      <c r="N656" s="69"/>
      <c r="O656" s="69"/>
      <c r="P656" s="69"/>
      <c r="Q656" s="69"/>
    </row>
    <row r="657">
      <c r="B657" t="b">
        <v>0</v>
      </c>
      <c r="N657" s="69"/>
      <c r="O657" s="69"/>
      <c r="P657" s="69"/>
      <c r="Q657" s="69"/>
    </row>
    <row r="658">
      <c r="B658" t="b">
        <v>0</v>
      </c>
      <c r="N658" s="69"/>
      <c r="O658" s="69"/>
      <c r="P658" s="69"/>
      <c r="Q658" s="69"/>
    </row>
    <row r="659">
      <c r="B659" t="b">
        <v>0</v>
      </c>
      <c r="N659" s="69"/>
      <c r="O659" s="69"/>
      <c r="P659" s="69"/>
      <c r="Q659" s="69"/>
    </row>
    <row r="660">
      <c r="B660" t="b">
        <v>0</v>
      </c>
      <c r="N660" s="69"/>
      <c r="O660" s="69"/>
      <c r="P660" s="69"/>
      <c r="Q660" s="69"/>
    </row>
    <row r="661">
      <c r="B661" t="b">
        <v>0</v>
      </c>
      <c r="N661" s="69"/>
      <c r="O661" s="69"/>
      <c r="P661" s="69"/>
      <c r="Q661" s="69"/>
    </row>
    <row r="662">
      <c r="B662" t="b">
        <v>0</v>
      </c>
      <c r="N662" s="69"/>
      <c r="O662" s="69"/>
      <c r="P662" s="69"/>
      <c r="Q662" s="69"/>
    </row>
    <row r="663">
      <c r="B663" t="b">
        <v>0</v>
      </c>
      <c r="N663" s="69"/>
      <c r="O663" s="69"/>
      <c r="P663" s="69"/>
      <c r="Q663" s="69"/>
    </row>
    <row r="664">
      <c r="B664" t="b">
        <v>0</v>
      </c>
      <c r="N664" s="69"/>
      <c r="O664" s="69"/>
      <c r="P664" s="69"/>
      <c r="Q664" s="69"/>
    </row>
    <row r="665">
      <c r="B665" t="b">
        <v>0</v>
      </c>
      <c r="N665" s="69"/>
      <c r="O665" s="69"/>
      <c r="P665" s="69"/>
      <c r="Q665" s="69"/>
    </row>
    <row r="666">
      <c r="B666" t="b">
        <v>0</v>
      </c>
      <c r="N666" s="69"/>
      <c r="O666" s="69"/>
      <c r="P666" s="69"/>
      <c r="Q666" s="69"/>
    </row>
    <row r="667">
      <c r="B667" t="b">
        <v>0</v>
      </c>
      <c r="N667" s="69"/>
      <c r="O667" s="69"/>
      <c r="P667" s="69"/>
      <c r="Q667" s="69"/>
    </row>
    <row r="668">
      <c r="B668" t="b">
        <v>0</v>
      </c>
      <c r="N668" s="69"/>
      <c r="O668" s="69"/>
      <c r="P668" s="69"/>
      <c r="Q668" s="69"/>
    </row>
    <row r="669">
      <c r="B669" t="b">
        <v>0</v>
      </c>
      <c r="N669" s="69"/>
      <c r="O669" s="69"/>
      <c r="P669" s="69"/>
      <c r="Q669" s="69"/>
    </row>
    <row r="670">
      <c r="B670" t="b">
        <v>0</v>
      </c>
      <c r="N670" s="69"/>
      <c r="O670" s="69"/>
      <c r="P670" s="69"/>
      <c r="Q670" s="69"/>
    </row>
    <row r="671">
      <c r="B671" t="b">
        <v>0</v>
      </c>
      <c r="N671" s="69"/>
      <c r="O671" s="69"/>
      <c r="P671" s="69"/>
      <c r="Q671" s="69"/>
    </row>
    <row r="672">
      <c r="B672" t="b">
        <v>0</v>
      </c>
      <c r="N672" s="69"/>
      <c r="O672" s="69"/>
      <c r="P672" s="69"/>
      <c r="Q672" s="69"/>
    </row>
    <row r="673">
      <c r="B673" t="b">
        <v>0</v>
      </c>
      <c r="N673" s="69"/>
      <c r="O673" s="69"/>
      <c r="P673" s="69"/>
      <c r="Q673" s="69"/>
    </row>
    <row r="674">
      <c r="B674" t="b">
        <v>0</v>
      </c>
      <c r="N674" s="69"/>
      <c r="O674" s="69"/>
      <c r="P674" s="69"/>
      <c r="Q674" s="69"/>
    </row>
    <row r="675">
      <c r="B675" t="b">
        <v>0</v>
      </c>
      <c r="N675" s="69"/>
      <c r="O675" s="69"/>
      <c r="P675" s="69"/>
      <c r="Q675" s="69"/>
    </row>
    <row r="676">
      <c r="B676" t="b">
        <v>0</v>
      </c>
      <c r="N676" s="69"/>
      <c r="O676" s="69"/>
      <c r="P676" s="69"/>
      <c r="Q676" s="69"/>
    </row>
    <row r="677">
      <c r="B677" t="b">
        <v>0</v>
      </c>
      <c r="N677" s="69"/>
      <c r="O677" s="69"/>
      <c r="P677" s="69"/>
      <c r="Q677" s="69"/>
    </row>
    <row r="678">
      <c r="B678" t="b">
        <v>0</v>
      </c>
      <c r="N678" s="69"/>
      <c r="O678" s="69"/>
      <c r="P678" s="69"/>
      <c r="Q678" s="69"/>
    </row>
    <row r="679">
      <c r="B679" t="b">
        <v>0</v>
      </c>
      <c r="N679" s="69"/>
      <c r="O679" s="69"/>
      <c r="P679" s="69"/>
      <c r="Q679" s="69"/>
    </row>
    <row r="680">
      <c r="B680" t="b">
        <v>0</v>
      </c>
      <c r="N680" s="69"/>
      <c r="O680" s="69"/>
      <c r="P680" s="69"/>
      <c r="Q680" s="69"/>
    </row>
    <row r="681">
      <c r="B681" t="b">
        <v>0</v>
      </c>
      <c r="N681" s="69"/>
      <c r="O681" s="69"/>
      <c r="P681" s="69"/>
      <c r="Q681" s="69"/>
    </row>
    <row r="682">
      <c r="B682" t="b">
        <v>0</v>
      </c>
      <c r="N682" s="69"/>
      <c r="O682" s="69"/>
      <c r="P682" s="69"/>
      <c r="Q682" s="69"/>
    </row>
    <row r="683">
      <c r="B683" t="b">
        <v>0</v>
      </c>
      <c r="N683" s="69"/>
      <c r="O683" s="69"/>
      <c r="P683" s="69"/>
      <c r="Q683" s="69"/>
    </row>
    <row r="684">
      <c r="B684" t="b">
        <v>0</v>
      </c>
      <c r="N684" s="69"/>
      <c r="O684" s="69"/>
      <c r="P684" s="69"/>
      <c r="Q684" s="69"/>
    </row>
    <row r="685">
      <c r="B685" t="b">
        <v>0</v>
      </c>
      <c r="N685" s="69"/>
      <c r="O685" s="69"/>
      <c r="P685" s="69"/>
      <c r="Q685" s="69"/>
    </row>
    <row r="686">
      <c r="B686" t="b">
        <v>0</v>
      </c>
      <c r="N686" s="69"/>
      <c r="O686" s="69"/>
      <c r="P686" s="69"/>
      <c r="Q686" s="69"/>
    </row>
    <row r="687">
      <c r="B687" t="b">
        <v>0</v>
      </c>
      <c r="N687" s="69"/>
      <c r="O687" s="69"/>
      <c r="P687" s="69"/>
      <c r="Q687" s="69"/>
    </row>
    <row r="688">
      <c r="B688" t="b">
        <v>0</v>
      </c>
      <c r="N688" s="69"/>
      <c r="O688" s="69"/>
      <c r="P688" s="69"/>
      <c r="Q688" s="69"/>
    </row>
    <row r="689">
      <c r="B689" t="b">
        <v>0</v>
      </c>
      <c r="N689" s="69"/>
      <c r="O689" s="69"/>
      <c r="P689" s="69"/>
      <c r="Q689" s="69"/>
    </row>
    <row r="690">
      <c r="B690" t="b">
        <v>0</v>
      </c>
      <c r="N690" s="69"/>
      <c r="O690" s="69"/>
      <c r="P690" s="69"/>
      <c r="Q690" s="69"/>
    </row>
    <row r="691">
      <c r="B691" t="b">
        <v>0</v>
      </c>
      <c r="N691" s="69"/>
      <c r="O691" s="69"/>
      <c r="P691" s="69"/>
      <c r="Q691" s="69"/>
    </row>
    <row r="692">
      <c r="B692" t="b">
        <v>0</v>
      </c>
      <c r="N692" s="69"/>
      <c r="O692" s="69"/>
      <c r="P692" s="69"/>
      <c r="Q692" s="69"/>
    </row>
    <row r="693">
      <c r="B693" t="b">
        <v>0</v>
      </c>
      <c r="N693" s="69"/>
      <c r="O693" s="69"/>
      <c r="P693" s="69"/>
      <c r="Q693" s="69"/>
    </row>
    <row r="694">
      <c r="B694" t="b">
        <v>0</v>
      </c>
      <c r="N694" s="69"/>
      <c r="O694" s="69"/>
      <c r="P694" s="69"/>
      <c r="Q694" s="69"/>
    </row>
    <row r="695">
      <c r="B695" t="b">
        <v>0</v>
      </c>
      <c r="N695" s="69"/>
      <c r="O695" s="69"/>
      <c r="P695" s="69"/>
      <c r="Q695" s="69"/>
    </row>
    <row r="696">
      <c r="B696" t="b">
        <v>0</v>
      </c>
      <c r="N696" s="69"/>
      <c r="O696" s="69"/>
      <c r="P696" s="69"/>
      <c r="Q696" s="69"/>
    </row>
    <row r="697">
      <c r="B697" t="b">
        <v>0</v>
      </c>
      <c r="N697" s="69"/>
      <c r="O697" s="69"/>
      <c r="P697" s="69"/>
      <c r="Q697" s="69"/>
    </row>
    <row r="698">
      <c r="B698" t="b">
        <v>0</v>
      </c>
      <c r="N698" s="69"/>
      <c r="O698" s="69"/>
      <c r="P698" s="69"/>
      <c r="Q698" s="69"/>
    </row>
    <row r="699">
      <c r="B699" t="b">
        <v>0</v>
      </c>
      <c r="N699" s="69"/>
      <c r="O699" s="69"/>
      <c r="P699" s="69"/>
      <c r="Q699" s="69"/>
    </row>
    <row r="700">
      <c r="B700" t="b">
        <v>0</v>
      </c>
      <c r="N700" s="69"/>
      <c r="O700" s="69"/>
      <c r="P700" s="69"/>
      <c r="Q700" s="69"/>
    </row>
    <row r="701">
      <c r="B701" t="b">
        <v>0</v>
      </c>
      <c r="N701" s="69"/>
      <c r="O701" s="69"/>
      <c r="P701" s="69"/>
      <c r="Q701" s="69"/>
    </row>
    <row r="702">
      <c r="B702" t="b">
        <v>0</v>
      </c>
      <c r="N702" s="69"/>
      <c r="O702" s="69"/>
      <c r="P702" s="69"/>
      <c r="Q702" s="69"/>
    </row>
    <row r="703">
      <c r="B703" t="b">
        <v>0</v>
      </c>
      <c r="N703" s="69"/>
      <c r="O703" s="69"/>
      <c r="P703" s="69"/>
      <c r="Q703" s="69"/>
    </row>
    <row r="704">
      <c r="B704" t="b">
        <v>0</v>
      </c>
      <c r="N704" s="69"/>
      <c r="O704" s="69"/>
      <c r="P704" s="69"/>
      <c r="Q704" s="69"/>
    </row>
    <row r="705">
      <c r="B705" t="b">
        <v>0</v>
      </c>
      <c r="N705" s="69"/>
      <c r="O705" s="69"/>
      <c r="P705" s="69"/>
      <c r="Q705" s="69"/>
    </row>
    <row r="706">
      <c r="B706" t="b">
        <v>0</v>
      </c>
      <c r="N706" s="69"/>
      <c r="O706" s="69"/>
      <c r="P706" s="69"/>
      <c r="Q706" s="69"/>
    </row>
    <row r="707">
      <c r="B707" t="b">
        <v>0</v>
      </c>
      <c r="N707" s="69"/>
      <c r="O707" s="69"/>
      <c r="P707" s="69"/>
      <c r="Q707" s="69"/>
    </row>
    <row r="708">
      <c r="B708" t="b">
        <v>0</v>
      </c>
      <c r="N708" s="69"/>
      <c r="O708" s="69"/>
      <c r="P708" s="69"/>
      <c r="Q708" s="69"/>
    </row>
    <row r="709">
      <c r="B709" t="b">
        <v>0</v>
      </c>
      <c r="N709" s="69"/>
      <c r="O709" s="69"/>
      <c r="P709" s="69"/>
      <c r="Q709" s="69"/>
    </row>
    <row r="710">
      <c r="B710" t="b">
        <v>0</v>
      </c>
      <c r="N710" s="69"/>
      <c r="O710" s="69"/>
      <c r="P710" s="69"/>
      <c r="Q710" s="69"/>
    </row>
    <row r="711">
      <c r="B711" t="b">
        <v>0</v>
      </c>
      <c r="N711" s="69"/>
      <c r="O711" s="69"/>
      <c r="P711" s="69"/>
      <c r="Q711" s="69"/>
    </row>
    <row r="712">
      <c r="B712" t="b">
        <v>0</v>
      </c>
      <c r="N712" s="69"/>
      <c r="O712" s="69"/>
      <c r="P712" s="69"/>
      <c r="Q712" s="69"/>
    </row>
    <row r="713">
      <c r="B713" t="b">
        <v>0</v>
      </c>
      <c r="N713" s="69"/>
      <c r="O713" s="69"/>
      <c r="P713" s="69"/>
      <c r="Q713" s="69"/>
    </row>
    <row r="714">
      <c r="B714" t="b">
        <v>0</v>
      </c>
      <c r="N714" s="69"/>
      <c r="O714" s="69"/>
      <c r="P714" s="69"/>
      <c r="Q714" s="69"/>
    </row>
    <row r="715">
      <c r="B715" t="b">
        <v>0</v>
      </c>
      <c r="N715" s="69"/>
      <c r="O715" s="69"/>
      <c r="P715" s="69"/>
      <c r="Q715" s="69"/>
    </row>
    <row r="716">
      <c r="B716" t="b">
        <v>0</v>
      </c>
      <c r="N716" s="69"/>
      <c r="O716" s="69"/>
      <c r="P716" s="69"/>
      <c r="Q716" s="69"/>
    </row>
    <row r="717">
      <c r="B717" t="b">
        <v>0</v>
      </c>
      <c r="N717" s="69"/>
      <c r="O717" s="69"/>
      <c r="P717" s="69"/>
      <c r="Q717" s="69"/>
    </row>
    <row r="718">
      <c r="B718" t="b">
        <v>0</v>
      </c>
      <c r="N718" s="69"/>
      <c r="O718" s="69"/>
      <c r="P718" s="69"/>
      <c r="Q718" s="69"/>
    </row>
    <row r="719">
      <c r="B719" t="b">
        <v>0</v>
      </c>
      <c r="N719" s="69"/>
      <c r="O719" s="69"/>
      <c r="P719" s="69"/>
      <c r="Q719" s="69"/>
    </row>
    <row r="720">
      <c r="B720" t="b">
        <v>0</v>
      </c>
      <c r="N720" s="69"/>
      <c r="O720" s="69"/>
      <c r="P720" s="69"/>
      <c r="Q720" s="69"/>
    </row>
    <row r="721">
      <c r="B721" t="b">
        <v>0</v>
      </c>
      <c r="N721" s="69"/>
      <c r="O721" s="69"/>
      <c r="P721" s="69"/>
      <c r="Q721" s="69"/>
    </row>
    <row r="722">
      <c r="B722" t="b">
        <v>0</v>
      </c>
      <c r="N722" s="69"/>
      <c r="O722" s="69"/>
      <c r="P722" s="69"/>
      <c r="Q722" s="69"/>
    </row>
    <row r="723">
      <c r="B723" t="b">
        <v>0</v>
      </c>
      <c r="N723" s="69"/>
      <c r="O723" s="69"/>
      <c r="P723" s="69"/>
      <c r="Q723" s="69"/>
    </row>
    <row r="724">
      <c r="B724" t="b">
        <v>0</v>
      </c>
      <c r="N724" s="69"/>
      <c r="O724" s="69"/>
      <c r="P724" s="69"/>
      <c r="Q724" s="69"/>
    </row>
    <row r="725">
      <c r="B725" t="b">
        <v>0</v>
      </c>
      <c r="N725" s="69"/>
      <c r="O725" s="69"/>
      <c r="P725" s="69"/>
      <c r="Q725" s="69"/>
    </row>
    <row r="726">
      <c r="B726" t="b">
        <v>0</v>
      </c>
      <c r="N726" s="69"/>
      <c r="O726" s="69"/>
      <c r="P726" s="69"/>
      <c r="Q726" s="69"/>
    </row>
    <row r="727">
      <c r="B727" t="b">
        <v>0</v>
      </c>
      <c r="N727" s="69"/>
      <c r="O727" s="69"/>
      <c r="P727" s="69"/>
      <c r="Q727" s="69"/>
    </row>
    <row r="728">
      <c r="B728" t="b">
        <v>0</v>
      </c>
      <c r="N728" s="69"/>
      <c r="O728" s="69"/>
      <c r="P728" s="69"/>
      <c r="Q728" s="69"/>
    </row>
    <row r="729">
      <c r="B729" t="b">
        <v>0</v>
      </c>
      <c r="N729" s="69"/>
      <c r="O729" s="69"/>
      <c r="P729" s="69"/>
      <c r="Q729" s="69"/>
    </row>
    <row r="730">
      <c r="B730" t="b">
        <v>0</v>
      </c>
      <c r="N730" s="69"/>
      <c r="O730" s="69"/>
      <c r="P730" s="69"/>
      <c r="Q730" s="69"/>
    </row>
    <row r="731">
      <c r="B731" t="b">
        <v>0</v>
      </c>
      <c r="N731" s="69"/>
      <c r="O731" s="69"/>
      <c r="P731" s="69"/>
      <c r="Q731" s="69"/>
    </row>
    <row r="732">
      <c r="B732" t="b">
        <v>0</v>
      </c>
      <c r="N732" s="69"/>
      <c r="O732" s="69"/>
      <c r="P732" s="69"/>
      <c r="Q732" s="69"/>
    </row>
    <row r="733">
      <c r="B733" t="b">
        <v>0</v>
      </c>
      <c r="N733" s="69"/>
      <c r="O733" s="69"/>
      <c r="P733" s="69"/>
      <c r="Q733" s="69"/>
    </row>
    <row r="734">
      <c r="B734" t="b">
        <v>0</v>
      </c>
      <c r="N734" s="69"/>
      <c r="O734" s="69"/>
      <c r="P734" s="69"/>
      <c r="Q734" s="69"/>
    </row>
    <row r="735">
      <c r="B735" t="b">
        <v>0</v>
      </c>
      <c r="N735" s="69"/>
      <c r="O735" s="69"/>
      <c r="P735" s="69"/>
      <c r="Q735" s="69"/>
    </row>
    <row r="736">
      <c r="B736" t="b">
        <v>0</v>
      </c>
      <c r="N736" s="69"/>
      <c r="O736" s="69"/>
      <c r="P736" s="69"/>
      <c r="Q736" s="69"/>
    </row>
    <row r="737">
      <c r="B737" t="b">
        <v>0</v>
      </c>
      <c r="N737" s="69"/>
      <c r="O737" s="69"/>
      <c r="P737" s="69"/>
      <c r="Q737" s="69"/>
    </row>
    <row r="738">
      <c r="B738" t="b">
        <v>0</v>
      </c>
      <c r="N738" s="69"/>
      <c r="O738" s="69"/>
      <c r="P738" s="69"/>
      <c r="Q738" s="69"/>
    </row>
    <row r="739">
      <c r="B739" t="b">
        <v>0</v>
      </c>
      <c r="N739" s="69"/>
      <c r="O739" s="69"/>
      <c r="P739" s="69"/>
      <c r="Q739" s="69"/>
    </row>
    <row r="740">
      <c r="B740" t="b">
        <v>0</v>
      </c>
      <c r="N740" s="69"/>
      <c r="O740" s="69"/>
      <c r="P740" s="69"/>
      <c r="Q740" s="69"/>
    </row>
    <row r="741">
      <c r="B741" t="b">
        <v>0</v>
      </c>
      <c r="N741" s="69"/>
      <c r="O741" s="69"/>
      <c r="P741" s="69"/>
      <c r="Q741" s="69"/>
    </row>
    <row r="742">
      <c r="B742" t="b">
        <v>0</v>
      </c>
      <c r="N742" s="69"/>
      <c r="O742" s="69"/>
      <c r="P742" s="69"/>
      <c r="Q742" s="69"/>
    </row>
    <row r="743">
      <c r="B743" t="b">
        <v>0</v>
      </c>
      <c r="N743" s="69"/>
      <c r="O743" s="69"/>
      <c r="P743" s="69"/>
      <c r="Q743" s="69"/>
    </row>
    <row r="744">
      <c r="B744" t="b">
        <v>0</v>
      </c>
      <c r="N744" s="69"/>
      <c r="O744" s="69"/>
      <c r="P744" s="69"/>
      <c r="Q744" s="69"/>
    </row>
    <row r="745">
      <c r="B745" t="b">
        <v>0</v>
      </c>
      <c r="N745" s="69"/>
      <c r="O745" s="69"/>
      <c r="P745" s="69"/>
      <c r="Q745" s="69"/>
    </row>
    <row r="746">
      <c r="B746" t="b">
        <v>0</v>
      </c>
      <c r="N746" s="69"/>
      <c r="O746" s="69"/>
      <c r="P746" s="69"/>
      <c r="Q746" s="69"/>
    </row>
    <row r="747">
      <c r="B747" t="b">
        <v>0</v>
      </c>
      <c r="N747" s="69"/>
      <c r="O747" s="69"/>
      <c r="P747" s="69"/>
      <c r="Q747" s="69"/>
    </row>
    <row r="748">
      <c r="B748" t="b">
        <v>0</v>
      </c>
      <c r="N748" s="69"/>
      <c r="O748" s="69"/>
      <c r="P748" s="69"/>
      <c r="Q748" s="69"/>
    </row>
    <row r="749">
      <c r="B749" t="b">
        <v>0</v>
      </c>
      <c r="N749" s="69"/>
      <c r="O749" s="69"/>
      <c r="P749" s="69"/>
      <c r="Q749" s="69"/>
    </row>
    <row r="750">
      <c r="B750" t="b">
        <v>0</v>
      </c>
      <c r="N750" s="69"/>
      <c r="O750" s="69"/>
      <c r="P750" s="69"/>
      <c r="Q750" s="69"/>
    </row>
    <row r="751">
      <c r="B751" t="b">
        <v>0</v>
      </c>
      <c r="N751" s="69"/>
      <c r="O751" s="69"/>
      <c r="P751" s="69"/>
      <c r="Q751" s="69"/>
    </row>
    <row r="752">
      <c r="B752" t="b">
        <v>0</v>
      </c>
      <c r="N752" s="69"/>
      <c r="O752" s="69"/>
      <c r="P752" s="69"/>
      <c r="Q752" s="69"/>
    </row>
    <row r="753">
      <c r="B753" t="b">
        <v>0</v>
      </c>
      <c r="N753" s="69"/>
      <c r="O753" s="69"/>
      <c r="P753" s="69"/>
      <c r="Q753" s="69"/>
    </row>
    <row r="754">
      <c r="B754" t="b">
        <v>0</v>
      </c>
      <c r="N754" s="69"/>
      <c r="O754" s="69"/>
      <c r="P754" s="69"/>
      <c r="Q754" s="69"/>
    </row>
    <row r="755">
      <c r="B755" t="b">
        <v>0</v>
      </c>
      <c r="N755" s="69"/>
      <c r="O755" s="69"/>
      <c r="P755" s="69"/>
      <c r="Q755" s="69"/>
    </row>
    <row r="756">
      <c r="B756" t="b">
        <v>0</v>
      </c>
      <c r="N756" s="69"/>
      <c r="O756" s="69"/>
      <c r="P756" s="69"/>
      <c r="Q756" s="69"/>
    </row>
    <row r="757">
      <c r="B757" t="b">
        <v>0</v>
      </c>
      <c r="N757" s="69"/>
      <c r="O757" s="69"/>
      <c r="P757" s="69"/>
      <c r="Q757" s="69"/>
    </row>
    <row r="758">
      <c r="B758" t="b">
        <v>0</v>
      </c>
      <c r="N758" s="69"/>
      <c r="O758" s="69"/>
      <c r="P758" s="69"/>
      <c r="Q758" s="69"/>
    </row>
    <row r="759">
      <c r="B759" t="b">
        <v>0</v>
      </c>
      <c r="N759" s="69"/>
      <c r="O759" s="69"/>
      <c r="P759" s="69"/>
      <c r="Q759" s="69"/>
    </row>
    <row r="760">
      <c r="B760" t="b">
        <v>0</v>
      </c>
      <c r="N760" s="69"/>
      <c r="O760" s="69"/>
      <c r="P760" s="69"/>
      <c r="Q760" s="69"/>
    </row>
    <row r="761">
      <c r="B761" t="b">
        <v>0</v>
      </c>
      <c r="N761" s="69"/>
      <c r="O761" s="69"/>
      <c r="P761" s="69"/>
      <c r="Q761" s="69"/>
    </row>
    <row r="762">
      <c r="B762" t="b">
        <v>0</v>
      </c>
      <c r="N762" s="69"/>
      <c r="O762" s="69"/>
      <c r="P762" s="69"/>
      <c r="Q762" s="69"/>
    </row>
    <row r="763">
      <c r="B763" t="b">
        <v>0</v>
      </c>
      <c r="N763" s="69"/>
      <c r="O763" s="69"/>
      <c r="P763" s="69"/>
      <c r="Q763" s="69"/>
    </row>
    <row r="764">
      <c r="B764" t="b">
        <v>0</v>
      </c>
      <c r="N764" s="69"/>
      <c r="O764" s="69"/>
      <c r="P764" s="69"/>
      <c r="Q764" s="69"/>
    </row>
    <row r="765">
      <c r="B765" t="b">
        <v>0</v>
      </c>
      <c r="N765" s="69"/>
      <c r="O765" s="69"/>
      <c r="P765" s="69"/>
      <c r="Q765" s="69"/>
    </row>
    <row r="766">
      <c r="B766" t="b">
        <v>0</v>
      </c>
      <c r="N766" s="69"/>
      <c r="O766" s="69"/>
      <c r="P766" s="69"/>
      <c r="Q766" s="69"/>
    </row>
    <row r="767">
      <c r="B767" t="b">
        <v>0</v>
      </c>
      <c r="N767" s="69"/>
      <c r="O767" s="69"/>
      <c r="P767" s="69"/>
      <c r="Q767" s="69"/>
    </row>
    <row r="768">
      <c r="B768" t="b">
        <v>0</v>
      </c>
      <c r="N768" s="69"/>
      <c r="O768" s="69"/>
      <c r="P768" s="69"/>
      <c r="Q768" s="69"/>
    </row>
    <row r="769">
      <c r="B769" t="b">
        <v>0</v>
      </c>
      <c r="N769" s="69"/>
      <c r="O769" s="69"/>
      <c r="P769" s="69"/>
      <c r="Q769" s="69"/>
    </row>
    <row r="770">
      <c r="B770" t="b">
        <v>0</v>
      </c>
      <c r="N770" s="69"/>
      <c r="O770" s="69"/>
      <c r="P770" s="69"/>
      <c r="Q770" s="69"/>
    </row>
    <row r="771">
      <c r="B771" t="b">
        <v>0</v>
      </c>
      <c r="N771" s="69"/>
      <c r="O771" s="69"/>
      <c r="P771" s="69"/>
      <c r="Q771" s="69"/>
    </row>
    <row r="772">
      <c r="B772" t="b">
        <v>0</v>
      </c>
      <c r="N772" s="69"/>
      <c r="O772" s="69"/>
      <c r="P772" s="69"/>
      <c r="Q772" s="69"/>
    </row>
    <row r="773">
      <c r="B773" t="b">
        <v>0</v>
      </c>
      <c r="N773" s="69"/>
      <c r="O773" s="69"/>
      <c r="P773" s="69"/>
      <c r="Q773" s="69"/>
    </row>
    <row r="774">
      <c r="B774" t="b">
        <v>0</v>
      </c>
      <c r="N774" s="69"/>
      <c r="O774" s="69"/>
      <c r="P774" s="69"/>
      <c r="Q774" s="69"/>
    </row>
    <row r="775">
      <c r="B775" t="b">
        <v>0</v>
      </c>
      <c r="N775" s="69"/>
      <c r="O775" s="69"/>
      <c r="P775" s="69"/>
      <c r="Q775" s="69"/>
    </row>
    <row r="776">
      <c r="B776" t="b">
        <v>0</v>
      </c>
      <c r="N776" s="69"/>
      <c r="O776" s="69"/>
      <c r="P776" s="69"/>
      <c r="Q776" s="69"/>
    </row>
    <row r="777">
      <c r="B777" t="b">
        <v>0</v>
      </c>
      <c r="N777" s="69"/>
      <c r="O777" s="69"/>
      <c r="P777" s="69"/>
      <c r="Q777" s="69"/>
    </row>
    <row r="778">
      <c r="B778" t="b">
        <v>0</v>
      </c>
      <c r="N778" s="69"/>
      <c r="O778" s="69"/>
      <c r="P778" s="69"/>
      <c r="Q778" s="69"/>
    </row>
    <row r="779">
      <c r="B779" t="b">
        <v>0</v>
      </c>
      <c r="N779" s="69"/>
      <c r="O779" s="69"/>
      <c r="P779" s="69"/>
      <c r="Q779" s="69"/>
    </row>
    <row r="780">
      <c r="B780" t="b">
        <v>0</v>
      </c>
      <c r="N780" s="69"/>
      <c r="O780" s="69"/>
      <c r="P780" s="69"/>
      <c r="Q780" s="69"/>
    </row>
    <row r="781">
      <c r="B781" t="b">
        <v>0</v>
      </c>
      <c r="N781" s="69"/>
      <c r="O781" s="69"/>
      <c r="P781" s="69"/>
      <c r="Q781" s="69"/>
    </row>
    <row r="782">
      <c r="B782" t="b">
        <v>0</v>
      </c>
      <c r="N782" s="69"/>
      <c r="O782" s="69"/>
      <c r="P782" s="69"/>
      <c r="Q782" s="69"/>
    </row>
    <row r="783">
      <c r="B783" t="b">
        <v>0</v>
      </c>
      <c r="N783" s="69"/>
      <c r="O783" s="69"/>
      <c r="P783" s="69"/>
      <c r="Q783" s="69"/>
    </row>
    <row r="784">
      <c r="B784" t="b">
        <v>0</v>
      </c>
      <c r="N784" s="69"/>
      <c r="O784" s="69"/>
      <c r="P784" s="69"/>
      <c r="Q784" s="69"/>
    </row>
    <row r="785">
      <c r="B785" t="b">
        <v>0</v>
      </c>
      <c r="N785" s="69"/>
      <c r="O785" s="69"/>
      <c r="P785" s="69"/>
      <c r="Q785" s="69"/>
    </row>
    <row r="786">
      <c r="B786" t="b">
        <v>0</v>
      </c>
      <c r="N786" s="69"/>
      <c r="O786" s="69"/>
      <c r="P786" s="69"/>
      <c r="Q786" s="69"/>
    </row>
    <row r="787">
      <c r="B787" t="b">
        <v>0</v>
      </c>
      <c r="N787" s="69"/>
      <c r="O787" s="69"/>
      <c r="P787" s="69"/>
      <c r="Q787" s="69"/>
    </row>
    <row r="788">
      <c r="B788" t="b">
        <v>0</v>
      </c>
      <c r="N788" s="69"/>
      <c r="O788" s="69"/>
      <c r="P788" s="69"/>
      <c r="Q788" s="69"/>
    </row>
    <row r="789">
      <c r="B789" t="b">
        <v>0</v>
      </c>
      <c r="N789" s="69"/>
      <c r="O789" s="69"/>
      <c r="P789" s="69"/>
      <c r="Q789" s="69"/>
    </row>
    <row r="790">
      <c r="B790" t="b">
        <v>0</v>
      </c>
      <c r="N790" s="69"/>
      <c r="O790" s="69"/>
      <c r="P790" s="69"/>
      <c r="Q790" s="69"/>
    </row>
    <row r="791">
      <c r="B791" t="b">
        <v>0</v>
      </c>
      <c r="N791" s="69"/>
      <c r="O791" s="69"/>
      <c r="P791" s="69"/>
      <c r="Q791" s="69"/>
    </row>
    <row r="792">
      <c r="B792" t="b">
        <v>0</v>
      </c>
      <c r="N792" s="69"/>
      <c r="O792" s="69"/>
      <c r="P792" s="69"/>
      <c r="Q792" s="69"/>
    </row>
    <row r="793">
      <c r="B793" t="b">
        <v>0</v>
      </c>
      <c r="N793" s="69"/>
      <c r="O793" s="69"/>
      <c r="P793" s="69"/>
      <c r="Q793" s="69"/>
    </row>
    <row r="794">
      <c r="B794" t="b">
        <v>0</v>
      </c>
      <c r="N794" s="69"/>
      <c r="O794" s="69"/>
      <c r="P794" s="69"/>
      <c r="Q794" s="69"/>
    </row>
    <row r="795">
      <c r="B795" t="b">
        <v>0</v>
      </c>
      <c r="N795" s="69"/>
      <c r="O795" s="69"/>
      <c r="P795" s="69"/>
      <c r="Q795" s="69"/>
    </row>
    <row r="796">
      <c r="B796" t="b">
        <v>0</v>
      </c>
      <c r="N796" s="69"/>
      <c r="O796" s="69"/>
      <c r="P796" s="69"/>
      <c r="Q796" s="69"/>
    </row>
    <row r="797">
      <c r="B797" t="b">
        <v>0</v>
      </c>
      <c r="N797" s="69"/>
      <c r="O797" s="69"/>
      <c r="P797" s="69"/>
      <c r="Q797" s="69"/>
    </row>
    <row r="798">
      <c r="B798" t="b">
        <v>0</v>
      </c>
      <c r="N798" s="69"/>
      <c r="O798" s="69"/>
      <c r="P798" s="69"/>
      <c r="Q798" s="69"/>
    </row>
    <row r="799">
      <c r="B799" t="b">
        <v>0</v>
      </c>
      <c r="N799" s="69"/>
      <c r="O799" s="69"/>
      <c r="P799" s="69"/>
      <c r="Q799" s="69"/>
    </row>
    <row r="800">
      <c r="B800" t="b">
        <v>0</v>
      </c>
      <c r="N800" s="69"/>
      <c r="O800" s="69"/>
      <c r="P800" s="69"/>
      <c r="Q800" s="69"/>
    </row>
    <row r="801">
      <c r="B801" t="b">
        <v>0</v>
      </c>
      <c r="N801" s="69"/>
      <c r="O801" s="69"/>
      <c r="P801" s="69"/>
      <c r="Q801" s="69"/>
    </row>
    <row r="802">
      <c r="B802" t="b">
        <v>0</v>
      </c>
      <c r="N802" s="69"/>
      <c r="O802" s="69"/>
      <c r="P802" s="69"/>
      <c r="Q802" s="69"/>
    </row>
    <row r="803">
      <c r="B803" t="b">
        <v>0</v>
      </c>
      <c r="N803" s="69"/>
      <c r="O803" s="69"/>
      <c r="P803" s="69"/>
      <c r="Q803" s="69"/>
    </row>
    <row r="804">
      <c r="B804" t="b">
        <v>0</v>
      </c>
      <c r="N804" s="69"/>
      <c r="O804" s="69"/>
      <c r="P804" s="69"/>
      <c r="Q804" s="69"/>
    </row>
    <row r="805">
      <c r="B805" t="b">
        <v>0</v>
      </c>
      <c r="N805" s="69"/>
      <c r="O805" s="69"/>
      <c r="P805" s="69"/>
      <c r="Q805" s="69"/>
    </row>
    <row r="806">
      <c r="B806" t="b">
        <v>0</v>
      </c>
      <c r="N806" s="69"/>
      <c r="O806" s="69"/>
      <c r="P806" s="69"/>
      <c r="Q806" s="69"/>
    </row>
    <row r="807">
      <c r="B807" t="b">
        <v>0</v>
      </c>
      <c r="N807" s="69"/>
      <c r="O807" s="69"/>
      <c r="P807" s="69"/>
      <c r="Q807" s="69"/>
    </row>
    <row r="808">
      <c r="B808" t="b">
        <v>0</v>
      </c>
      <c r="N808" s="69"/>
      <c r="O808" s="69"/>
      <c r="P808" s="69"/>
      <c r="Q808" s="69"/>
    </row>
    <row r="809">
      <c r="B809" t="b">
        <v>0</v>
      </c>
      <c r="N809" s="69"/>
      <c r="O809" s="69"/>
      <c r="P809" s="69"/>
      <c r="Q809" s="69"/>
    </row>
    <row r="810">
      <c r="B810" t="b">
        <v>0</v>
      </c>
      <c r="N810" s="69"/>
      <c r="O810" s="69"/>
      <c r="P810" s="69"/>
      <c r="Q810" s="69"/>
    </row>
    <row r="811">
      <c r="B811" t="b">
        <v>0</v>
      </c>
      <c r="N811" s="69"/>
      <c r="O811" s="69"/>
      <c r="P811" s="69"/>
      <c r="Q811" s="69"/>
    </row>
    <row r="812">
      <c r="B812" t="b">
        <v>0</v>
      </c>
      <c r="N812" s="69"/>
      <c r="O812" s="69"/>
      <c r="P812" s="69"/>
      <c r="Q812" s="69"/>
    </row>
    <row r="813">
      <c r="B813" t="b">
        <v>0</v>
      </c>
      <c r="N813" s="69"/>
      <c r="O813" s="69"/>
      <c r="P813" s="69"/>
      <c r="Q813" s="69"/>
    </row>
    <row r="814">
      <c r="B814" t="b">
        <v>0</v>
      </c>
      <c r="N814" s="69"/>
      <c r="O814" s="69"/>
      <c r="P814" s="69"/>
      <c r="Q814" s="69"/>
    </row>
    <row r="815">
      <c r="B815" t="b">
        <v>0</v>
      </c>
      <c r="N815" s="69"/>
      <c r="O815" s="69"/>
      <c r="P815" s="69"/>
      <c r="Q815" s="69"/>
    </row>
    <row r="816">
      <c r="B816" t="b">
        <v>0</v>
      </c>
      <c r="N816" s="69"/>
      <c r="O816" s="69"/>
      <c r="P816" s="69"/>
      <c r="Q816" s="69"/>
    </row>
    <row r="817">
      <c r="B817" t="b">
        <v>0</v>
      </c>
      <c r="N817" s="69"/>
      <c r="O817" s="69"/>
      <c r="P817" s="69"/>
      <c r="Q817" s="69"/>
    </row>
    <row r="818">
      <c r="B818" t="b">
        <v>0</v>
      </c>
      <c r="N818" s="69"/>
      <c r="O818" s="69"/>
      <c r="P818" s="69"/>
      <c r="Q818" s="69"/>
    </row>
    <row r="819">
      <c r="B819" t="b">
        <v>0</v>
      </c>
      <c r="N819" s="69"/>
      <c r="O819" s="69"/>
      <c r="P819" s="69"/>
      <c r="Q819" s="69"/>
    </row>
    <row r="820">
      <c r="B820" t="b">
        <v>0</v>
      </c>
      <c r="N820" s="69"/>
      <c r="O820" s="69"/>
      <c r="P820" s="69"/>
      <c r="Q820" s="69"/>
    </row>
    <row r="821">
      <c r="B821" t="b">
        <v>0</v>
      </c>
      <c r="N821" s="69"/>
      <c r="O821" s="69"/>
      <c r="P821" s="69"/>
      <c r="Q821" s="69"/>
    </row>
    <row r="822">
      <c r="B822" t="b">
        <v>0</v>
      </c>
      <c r="N822" s="69"/>
      <c r="O822" s="69"/>
      <c r="P822" s="69"/>
      <c r="Q822" s="69"/>
    </row>
    <row r="823">
      <c r="B823" t="b">
        <v>0</v>
      </c>
      <c r="N823" s="69"/>
      <c r="O823" s="69"/>
      <c r="P823" s="69"/>
      <c r="Q823" s="69"/>
    </row>
    <row r="824">
      <c r="B824" t="b">
        <v>0</v>
      </c>
      <c r="N824" s="69"/>
      <c r="O824" s="69"/>
      <c r="P824" s="69"/>
      <c r="Q824" s="69"/>
    </row>
    <row r="825">
      <c r="B825" t="b">
        <v>0</v>
      </c>
      <c r="N825" s="69"/>
      <c r="O825" s="69"/>
      <c r="P825" s="69"/>
      <c r="Q825" s="69"/>
    </row>
    <row r="826">
      <c r="B826" t="b">
        <v>0</v>
      </c>
      <c r="N826" s="69"/>
      <c r="O826" s="69"/>
      <c r="P826" s="69"/>
      <c r="Q826" s="69"/>
    </row>
    <row r="827">
      <c r="B827" t="b">
        <v>0</v>
      </c>
      <c r="N827" s="69"/>
      <c r="O827" s="69"/>
      <c r="P827" s="69"/>
      <c r="Q827" s="69"/>
    </row>
    <row r="828">
      <c r="B828" t="b">
        <v>0</v>
      </c>
      <c r="N828" s="69"/>
      <c r="O828" s="69"/>
      <c r="P828" s="69"/>
      <c r="Q828" s="69"/>
    </row>
    <row r="829">
      <c r="B829" t="b">
        <v>0</v>
      </c>
      <c r="N829" s="69"/>
      <c r="O829" s="69"/>
      <c r="P829" s="69"/>
      <c r="Q829" s="69"/>
    </row>
    <row r="830">
      <c r="B830" t="b">
        <v>0</v>
      </c>
      <c r="N830" s="69"/>
      <c r="O830" s="69"/>
      <c r="P830" s="69"/>
      <c r="Q830" s="69"/>
    </row>
    <row r="831">
      <c r="B831" t="b">
        <v>0</v>
      </c>
      <c r="N831" s="69"/>
      <c r="O831" s="69"/>
      <c r="P831" s="69"/>
      <c r="Q831" s="69"/>
    </row>
    <row r="832">
      <c r="B832" t="b">
        <v>0</v>
      </c>
      <c r="N832" s="69"/>
      <c r="O832" s="69"/>
      <c r="P832" s="69"/>
      <c r="Q832" s="69"/>
    </row>
    <row r="833">
      <c r="B833" t="b">
        <v>0</v>
      </c>
      <c r="N833" s="69"/>
      <c r="O833" s="69"/>
      <c r="P833" s="69"/>
      <c r="Q833" s="69"/>
    </row>
    <row r="834">
      <c r="B834" t="b">
        <v>0</v>
      </c>
      <c r="N834" s="69"/>
      <c r="O834" s="69"/>
      <c r="P834" s="69"/>
      <c r="Q834" s="69"/>
    </row>
    <row r="835">
      <c r="B835" t="b">
        <v>0</v>
      </c>
      <c r="N835" s="69"/>
      <c r="O835" s="69"/>
      <c r="P835" s="69"/>
      <c r="Q835" s="69"/>
    </row>
    <row r="836">
      <c r="B836" t="b">
        <v>0</v>
      </c>
      <c r="N836" s="69"/>
      <c r="O836" s="69"/>
      <c r="P836" s="69"/>
      <c r="Q836" s="69"/>
    </row>
    <row r="837">
      <c r="B837" t="b">
        <v>0</v>
      </c>
      <c r="N837" s="69"/>
      <c r="O837" s="69"/>
      <c r="P837" s="69"/>
      <c r="Q837" s="69"/>
    </row>
    <row r="838">
      <c r="B838" t="b">
        <v>0</v>
      </c>
      <c r="N838" s="69"/>
      <c r="O838" s="69"/>
      <c r="P838" s="69"/>
      <c r="Q838" s="69"/>
    </row>
    <row r="839">
      <c r="B839" t="b">
        <v>0</v>
      </c>
      <c r="N839" s="69"/>
      <c r="O839" s="69"/>
      <c r="P839" s="69"/>
      <c r="Q839" s="69"/>
    </row>
    <row r="840">
      <c r="B840" t="b">
        <v>0</v>
      </c>
      <c r="N840" s="69"/>
      <c r="O840" s="69"/>
      <c r="P840" s="69"/>
      <c r="Q840" s="69"/>
    </row>
    <row r="841">
      <c r="B841" t="b">
        <v>0</v>
      </c>
      <c r="N841" s="69"/>
      <c r="O841" s="69"/>
      <c r="P841" s="69"/>
      <c r="Q841" s="69"/>
    </row>
    <row r="842">
      <c r="B842" t="b">
        <v>0</v>
      </c>
      <c r="N842" s="69"/>
      <c r="O842" s="69"/>
      <c r="P842" s="69"/>
      <c r="Q842" s="69"/>
    </row>
    <row r="843">
      <c r="B843" t="b">
        <v>0</v>
      </c>
      <c r="N843" s="69"/>
      <c r="O843" s="69"/>
      <c r="P843" s="69"/>
      <c r="Q843" s="69"/>
    </row>
    <row r="844">
      <c r="B844" t="b">
        <v>0</v>
      </c>
      <c r="N844" s="69"/>
      <c r="O844" s="69"/>
      <c r="P844" s="69"/>
      <c r="Q844" s="69"/>
    </row>
    <row r="845">
      <c r="B845" t="b">
        <v>0</v>
      </c>
      <c r="N845" s="69"/>
      <c r="O845" s="69"/>
      <c r="P845" s="69"/>
      <c r="Q845" s="69"/>
    </row>
    <row r="846">
      <c r="B846" t="b">
        <v>0</v>
      </c>
      <c r="N846" s="69"/>
      <c r="O846" s="69"/>
      <c r="P846" s="69"/>
      <c r="Q846" s="69"/>
    </row>
    <row r="847">
      <c r="B847" t="b">
        <v>0</v>
      </c>
      <c r="N847" s="69"/>
      <c r="O847" s="69"/>
      <c r="P847" s="69"/>
      <c r="Q847" s="69"/>
    </row>
    <row r="848">
      <c r="B848" t="b">
        <v>0</v>
      </c>
      <c r="N848" s="69"/>
      <c r="O848" s="69"/>
      <c r="P848" s="69"/>
      <c r="Q848" s="69"/>
    </row>
    <row r="849">
      <c r="B849" t="b">
        <v>0</v>
      </c>
      <c r="N849" s="69"/>
      <c r="O849" s="69"/>
      <c r="P849" s="69"/>
      <c r="Q849" s="69"/>
    </row>
    <row r="850">
      <c r="B850" t="b">
        <v>0</v>
      </c>
      <c r="N850" s="69"/>
      <c r="O850" s="69"/>
      <c r="P850" s="69"/>
      <c r="Q850" s="69"/>
    </row>
    <row r="851">
      <c r="B851" t="b">
        <v>0</v>
      </c>
      <c r="N851" s="69"/>
      <c r="O851" s="69"/>
      <c r="P851" s="69"/>
      <c r="Q851" s="69"/>
    </row>
    <row r="852">
      <c r="B852" t="b">
        <v>0</v>
      </c>
      <c r="N852" s="69"/>
      <c r="O852" s="69"/>
      <c r="P852" s="69"/>
      <c r="Q852" s="69"/>
    </row>
    <row r="853">
      <c r="B853" t="b">
        <v>0</v>
      </c>
      <c r="N853" s="69"/>
      <c r="O853" s="69"/>
      <c r="P853" s="69"/>
      <c r="Q853" s="69"/>
    </row>
    <row r="854">
      <c r="B854" t="b">
        <v>0</v>
      </c>
      <c r="N854" s="69"/>
      <c r="O854" s="69"/>
      <c r="P854" s="69"/>
      <c r="Q854" s="69"/>
    </row>
    <row r="855">
      <c r="B855" t="b">
        <v>0</v>
      </c>
      <c r="N855" s="69"/>
      <c r="O855" s="69"/>
      <c r="P855" s="69"/>
      <c r="Q855" s="69"/>
    </row>
    <row r="856">
      <c r="B856" t="b">
        <v>0</v>
      </c>
      <c r="N856" s="69"/>
      <c r="O856" s="69"/>
      <c r="P856" s="69"/>
      <c r="Q856" s="69"/>
    </row>
    <row r="857">
      <c r="B857" t="b">
        <v>0</v>
      </c>
      <c r="N857" s="69"/>
      <c r="O857" s="69"/>
      <c r="P857" s="69"/>
      <c r="Q857" s="69"/>
    </row>
    <row r="858">
      <c r="B858" t="b">
        <v>0</v>
      </c>
      <c r="N858" s="69"/>
      <c r="O858" s="69"/>
      <c r="P858" s="69"/>
      <c r="Q858" s="69"/>
    </row>
    <row r="859">
      <c r="B859" t="b">
        <v>0</v>
      </c>
      <c r="N859" s="69"/>
      <c r="O859" s="69"/>
      <c r="P859" s="69"/>
      <c r="Q859" s="69"/>
    </row>
    <row r="860">
      <c r="B860" t="b">
        <v>0</v>
      </c>
      <c r="N860" s="69"/>
      <c r="O860" s="69"/>
      <c r="P860" s="69"/>
      <c r="Q860" s="69"/>
    </row>
    <row r="861">
      <c r="B861" t="b">
        <v>0</v>
      </c>
      <c r="N861" s="69"/>
      <c r="O861" s="69"/>
      <c r="P861" s="69"/>
      <c r="Q861" s="69"/>
    </row>
    <row r="862">
      <c r="B862" t="b">
        <v>0</v>
      </c>
      <c r="N862" s="69"/>
      <c r="O862" s="69"/>
      <c r="P862" s="69"/>
      <c r="Q862" s="69"/>
    </row>
    <row r="863">
      <c r="B863" t="b">
        <v>0</v>
      </c>
      <c r="N863" s="69"/>
      <c r="O863" s="69"/>
      <c r="P863" s="69"/>
      <c r="Q863" s="69"/>
    </row>
    <row r="864">
      <c r="B864" t="b">
        <v>0</v>
      </c>
      <c r="N864" s="69"/>
      <c r="O864" s="69"/>
      <c r="P864" s="69"/>
      <c r="Q864" s="69"/>
    </row>
    <row r="865">
      <c r="B865" t="b">
        <v>0</v>
      </c>
      <c r="N865" s="69"/>
      <c r="O865" s="69"/>
      <c r="P865" s="69"/>
      <c r="Q865" s="69"/>
    </row>
    <row r="866">
      <c r="B866" t="b">
        <v>0</v>
      </c>
      <c r="N866" s="69"/>
      <c r="O866" s="69"/>
      <c r="P866" s="69"/>
      <c r="Q866" s="69"/>
    </row>
    <row r="867">
      <c r="B867" t="b">
        <v>0</v>
      </c>
      <c r="N867" s="69"/>
      <c r="O867" s="69"/>
      <c r="P867" s="69"/>
      <c r="Q867" s="69"/>
    </row>
    <row r="868">
      <c r="B868" t="b">
        <v>0</v>
      </c>
      <c r="N868" s="69"/>
      <c r="O868" s="69"/>
      <c r="P868" s="69"/>
      <c r="Q868" s="69"/>
    </row>
    <row r="869">
      <c r="B869" t="b">
        <v>0</v>
      </c>
      <c r="N869" s="69"/>
      <c r="O869" s="69"/>
      <c r="P869" s="69"/>
      <c r="Q869" s="69"/>
    </row>
    <row r="870">
      <c r="B870" t="b">
        <v>0</v>
      </c>
      <c r="N870" s="69"/>
      <c r="O870" s="69"/>
      <c r="P870" s="69"/>
      <c r="Q870" s="69"/>
    </row>
    <row r="871">
      <c r="B871" t="b">
        <v>0</v>
      </c>
      <c r="N871" s="69"/>
      <c r="O871" s="69"/>
      <c r="P871" s="69"/>
      <c r="Q871" s="69"/>
    </row>
    <row r="872">
      <c r="B872" t="b">
        <v>0</v>
      </c>
      <c r="N872" s="69"/>
      <c r="O872" s="69"/>
      <c r="P872" s="69"/>
      <c r="Q872" s="69"/>
    </row>
    <row r="873">
      <c r="B873" t="b">
        <v>0</v>
      </c>
      <c r="N873" s="69"/>
      <c r="O873" s="69"/>
      <c r="P873" s="69"/>
      <c r="Q873" s="69"/>
    </row>
    <row r="874">
      <c r="B874" t="b">
        <v>0</v>
      </c>
      <c r="N874" s="69"/>
      <c r="O874" s="69"/>
      <c r="P874" s="69"/>
      <c r="Q874" s="69"/>
    </row>
    <row r="875">
      <c r="B875" t="b">
        <v>0</v>
      </c>
      <c r="N875" s="69"/>
      <c r="O875" s="69"/>
      <c r="P875" s="69"/>
      <c r="Q875" s="69"/>
    </row>
    <row r="876">
      <c r="B876" t="b">
        <v>0</v>
      </c>
      <c r="N876" s="69"/>
      <c r="O876" s="69"/>
      <c r="P876" s="69"/>
      <c r="Q876" s="69"/>
    </row>
    <row r="877">
      <c r="B877" t="b">
        <v>0</v>
      </c>
      <c r="N877" s="69"/>
      <c r="O877" s="69"/>
      <c r="P877" s="69"/>
      <c r="Q877" s="69"/>
    </row>
    <row r="878">
      <c r="B878" t="b">
        <v>0</v>
      </c>
      <c r="N878" s="69"/>
      <c r="O878" s="69"/>
      <c r="P878" s="69"/>
      <c r="Q878" s="69"/>
    </row>
    <row r="879">
      <c r="B879" t="b">
        <v>0</v>
      </c>
      <c r="N879" s="69"/>
      <c r="O879" s="69"/>
      <c r="P879" s="69"/>
      <c r="Q879" s="69"/>
    </row>
    <row r="880">
      <c r="B880" t="b">
        <v>0</v>
      </c>
      <c r="N880" s="69"/>
      <c r="O880" s="69"/>
      <c r="P880" s="69"/>
      <c r="Q880" s="69"/>
    </row>
    <row r="881">
      <c r="B881" t="b">
        <v>0</v>
      </c>
      <c r="N881" s="69"/>
      <c r="O881" s="69"/>
      <c r="P881" s="69"/>
      <c r="Q881" s="69"/>
    </row>
    <row r="882">
      <c r="B882" t="b">
        <v>0</v>
      </c>
      <c r="N882" s="69"/>
      <c r="O882" s="69"/>
      <c r="P882" s="69"/>
      <c r="Q882" s="69"/>
    </row>
    <row r="883">
      <c r="B883" t="b">
        <v>0</v>
      </c>
      <c r="N883" s="69"/>
      <c r="O883" s="69"/>
      <c r="P883" s="69"/>
      <c r="Q883" s="69"/>
    </row>
    <row r="884">
      <c r="B884" t="b">
        <v>0</v>
      </c>
      <c r="N884" s="69"/>
      <c r="O884" s="69"/>
      <c r="P884" s="69"/>
      <c r="Q884" s="69"/>
    </row>
    <row r="885">
      <c r="B885" t="b">
        <v>0</v>
      </c>
      <c r="N885" s="69"/>
      <c r="O885" s="69"/>
      <c r="P885" s="69"/>
      <c r="Q885" s="69"/>
    </row>
    <row r="886">
      <c r="B886" t="b">
        <v>0</v>
      </c>
      <c r="N886" s="69"/>
      <c r="O886" s="69"/>
      <c r="P886" s="69"/>
      <c r="Q886" s="69"/>
    </row>
    <row r="887">
      <c r="B887" t="b">
        <v>0</v>
      </c>
      <c r="N887" s="69"/>
      <c r="O887" s="69"/>
      <c r="P887" s="69"/>
      <c r="Q887" s="69"/>
    </row>
    <row r="888">
      <c r="B888" t="b">
        <v>0</v>
      </c>
      <c r="N888" s="69"/>
      <c r="O888" s="69"/>
      <c r="P888" s="69"/>
      <c r="Q888" s="69"/>
    </row>
    <row r="889">
      <c r="B889" t="b">
        <v>0</v>
      </c>
      <c r="N889" s="69"/>
      <c r="O889" s="69"/>
      <c r="P889" s="69"/>
      <c r="Q889" s="69"/>
    </row>
    <row r="890">
      <c r="B890" t="b">
        <v>0</v>
      </c>
      <c r="N890" s="69"/>
      <c r="O890" s="69"/>
      <c r="P890" s="69"/>
      <c r="Q890" s="69"/>
    </row>
    <row r="891">
      <c r="B891" t="b">
        <v>0</v>
      </c>
      <c r="N891" s="69"/>
      <c r="O891" s="69"/>
      <c r="P891" s="69"/>
      <c r="Q891" s="69"/>
    </row>
    <row r="892">
      <c r="B892" t="b">
        <v>0</v>
      </c>
      <c r="N892" s="69"/>
      <c r="O892" s="69"/>
      <c r="P892" s="69"/>
      <c r="Q892" s="69"/>
    </row>
    <row r="893">
      <c r="B893" t="b">
        <v>0</v>
      </c>
      <c r="N893" s="69"/>
      <c r="O893" s="69"/>
      <c r="P893" s="69"/>
      <c r="Q893" s="69"/>
    </row>
    <row r="894">
      <c r="B894" t="b">
        <v>0</v>
      </c>
      <c r="N894" s="69"/>
      <c r="O894" s="69"/>
      <c r="P894" s="69"/>
      <c r="Q894" s="69"/>
    </row>
    <row r="895">
      <c r="B895" t="b">
        <v>0</v>
      </c>
      <c r="N895" s="69"/>
      <c r="O895" s="69"/>
      <c r="P895" s="69"/>
      <c r="Q895" s="69"/>
    </row>
    <row r="896">
      <c r="B896" t="b">
        <v>0</v>
      </c>
      <c r="N896" s="69"/>
      <c r="O896" s="69"/>
      <c r="P896" s="69"/>
      <c r="Q896" s="69"/>
    </row>
    <row r="897">
      <c r="B897" t="b">
        <v>0</v>
      </c>
      <c r="N897" s="69"/>
      <c r="O897" s="69"/>
      <c r="P897" s="69"/>
      <c r="Q897" s="69"/>
    </row>
    <row r="898">
      <c r="B898" t="b">
        <v>0</v>
      </c>
      <c r="N898" s="69"/>
      <c r="O898" s="69"/>
      <c r="P898" s="69"/>
      <c r="Q898" s="69"/>
    </row>
    <row r="899">
      <c r="B899" t="b">
        <v>0</v>
      </c>
      <c r="N899" s="69"/>
      <c r="O899" s="69"/>
      <c r="P899" s="69"/>
      <c r="Q899" s="69"/>
    </row>
    <row r="900">
      <c r="B900" t="b">
        <v>0</v>
      </c>
      <c r="N900" s="69"/>
      <c r="O900" s="69"/>
      <c r="P900" s="69"/>
      <c r="Q900" s="69"/>
    </row>
    <row r="901">
      <c r="B901" t="b">
        <v>0</v>
      </c>
      <c r="N901" s="69"/>
      <c r="O901" s="69"/>
      <c r="P901" s="69"/>
      <c r="Q901" s="69"/>
    </row>
    <row r="902">
      <c r="B902" t="b">
        <v>0</v>
      </c>
      <c r="N902" s="69"/>
      <c r="O902" s="69"/>
      <c r="P902" s="69"/>
      <c r="Q902" s="69"/>
    </row>
    <row r="903">
      <c r="B903" t="b">
        <v>0</v>
      </c>
      <c r="N903" s="69"/>
      <c r="O903" s="69"/>
      <c r="P903" s="69"/>
      <c r="Q903" s="69"/>
    </row>
    <row r="904">
      <c r="B904" t="b">
        <v>0</v>
      </c>
      <c r="N904" s="69"/>
      <c r="O904" s="69"/>
      <c r="P904" s="69"/>
      <c r="Q904" s="69"/>
    </row>
    <row r="905">
      <c r="B905" t="b">
        <v>0</v>
      </c>
      <c r="N905" s="69"/>
      <c r="O905" s="69"/>
      <c r="P905" s="69"/>
      <c r="Q905" s="69"/>
    </row>
    <row r="906">
      <c r="B906" t="b">
        <v>0</v>
      </c>
      <c r="N906" s="69"/>
      <c r="O906" s="69"/>
      <c r="P906" s="69"/>
      <c r="Q906" s="69"/>
    </row>
    <row r="907">
      <c r="B907" t="b">
        <v>0</v>
      </c>
      <c r="N907" s="69"/>
      <c r="O907" s="69"/>
      <c r="P907" s="69"/>
      <c r="Q907" s="69"/>
    </row>
    <row r="908">
      <c r="B908" t="b">
        <v>0</v>
      </c>
      <c r="N908" s="69"/>
      <c r="O908" s="69"/>
      <c r="P908" s="69"/>
      <c r="Q908" s="69"/>
    </row>
    <row r="909">
      <c r="B909" t="b">
        <v>0</v>
      </c>
      <c r="N909" s="69"/>
      <c r="O909" s="69"/>
      <c r="P909" s="69"/>
      <c r="Q909" s="69"/>
    </row>
    <row r="910">
      <c r="B910" t="b">
        <v>0</v>
      </c>
      <c r="N910" s="69"/>
      <c r="O910" s="69"/>
      <c r="P910" s="69"/>
      <c r="Q910" s="69"/>
    </row>
    <row r="911">
      <c r="B911" t="b">
        <v>0</v>
      </c>
      <c r="N911" s="69"/>
      <c r="O911" s="69"/>
      <c r="P911" s="69"/>
      <c r="Q911" s="69"/>
    </row>
    <row r="912">
      <c r="B912" t="b">
        <v>0</v>
      </c>
      <c r="N912" s="69"/>
      <c r="O912" s="69"/>
      <c r="P912" s="69"/>
      <c r="Q912" s="69"/>
    </row>
    <row r="913">
      <c r="B913" t="b">
        <v>0</v>
      </c>
      <c r="N913" s="69"/>
      <c r="O913" s="69"/>
      <c r="P913" s="69"/>
      <c r="Q913" s="69"/>
    </row>
    <row r="914">
      <c r="B914" t="b">
        <v>0</v>
      </c>
      <c r="N914" s="69"/>
      <c r="O914" s="69"/>
      <c r="P914" s="69"/>
      <c r="Q914" s="69"/>
    </row>
    <row r="915">
      <c r="B915" t="b">
        <v>0</v>
      </c>
      <c r="N915" s="69"/>
      <c r="O915" s="69"/>
      <c r="P915" s="69"/>
      <c r="Q915" s="69"/>
    </row>
    <row r="916">
      <c r="B916" t="b">
        <v>0</v>
      </c>
      <c r="N916" s="69"/>
      <c r="O916" s="69"/>
      <c r="P916" s="69"/>
      <c r="Q916" s="69"/>
    </row>
    <row r="917">
      <c r="B917" t="b">
        <v>0</v>
      </c>
      <c r="N917" s="69"/>
      <c r="O917" s="69"/>
      <c r="P917" s="69"/>
      <c r="Q917" s="69"/>
    </row>
    <row r="918">
      <c r="B918" t="b">
        <v>0</v>
      </c>
      <c r="N918" s="69"/>
      <c r="O918" s="69"/>
      <c r="P918" s="69"/>
      <c r="Q918" s="69"/>
    </row>
    <row r="919">
      <c r="B919" t="b">
        <v>0</v>
      </c>
      <c r="N919" s="69"/>
      <c r="O919" s="69"/>
      <c r="P919" s="69"/>
      <c r="Q919" s="69"/>
    </row>
    <row r="920">
      <c r="B920" t="b">
        <v>0</v>
      </c>
      <c r="N920" s="69"/>
      <c r="O920" s="69"/>
      <c r="P920" s="69"/>
      <c r="Q920" s="69"/>
    </row>
    <row r="921">
      <c r="B921" t="b">
        <v>0</v>
      </c>
      <c r="N921" s="69"/>
      <c r="O921" s="69"/>
      <c r="P921" s="69"/>
      <c r="Q921" s="69"/>
    </row>
    <row r="922">
      <c r="B922" t="b">
        <v>0</v>
      </c>
      <c r="N922" s="69"/>
      <c r="O922" s="69"/>
      <c r="P922" s="69"/>
      <c r="Q922" s="69"/>
    </row>
    <row r="923">
      <c r="B923" t="b">
        <v>0</v>
      </c>
      <c r="N923" s="69"/>
      <c r="O923" s="69"/>
      <c r="P923" s="69"/>
      <c r="Q923" s="69"/>
    </row>
    <row r="924">
      <c r="B924" t="b">
        <v>0</v>
      </c>
      <c r="N924" s="69"/>
      <c r="O924" s="69"/>
      <c r="P924" s="69"/>
      <c r="Q924" s="69"/>
    </row>
    <row r="925">
      <c r="B925" t="b">
        <v>0</v>
      </c>
      <c r="N925" s="69"/>
      <c r="O925" s="69"/>
      <c r="P925" s="69"/>
      <c r="Q925" s="69"/>
    </row>
    <row r="926">
      <c r="B926" t="b">
        <v>0</v>
      </c>
      <c r="N926" s="69"/>
      <c r="O926" s="69"/>
      <c r="P926" s="69"/>
      <c r="Q926" s="69"/>
    </row>
    <row r="927">
      <c r="B927" t="b">
        <v>0</v>
      </c>
      <c r="N927" s="69"/>
      <c r="O927" s="69"/>
      <c r="P927" s="69"/>
      <c r="Q927" s="69"/>
    </row>
    <row r="928">
      <c r="B928" t="b">
        <v>0</v>
      </c>
      <c r="N928" s="69"/>
      <c r="O928" s="69"/>
      <c r="P928" s="69"/>
      <c r="Q928" s="69"/>
    </row>
    <row r="929">
      <c r="B929" t="b">
        <v>0</v>
      </c>
      <c r="N929" s="69"/>
      <c r="O929" s="69"/>
      <c r="P929" s="69"/>
      <c r="Q929" s="69"/>
    </row>
    <row r="930">
      <c r="B930" t="b">
        <v>0</v>
      </c>
      <c r="N930" s="69"/>
      <c r="O930" s="69"/>
      <c r="P930" s="69"/>
      <c r="Q930" s="69"/>
    </row>
    <row r="931">
      <c r="B931" t="b">
        <v>0</v>
      </c>
      <c r="N931" s="69"/>
      <c r="O931" s="69"/>
      <c r="P931" s="69"/>
      <c r="Q931" s="69"/>
    </row>
    <row r="932">
      <c r="B932" t="b">
        <v>0</v>
      </c>
      <c r="N932" s="69"/>
      <c r="O932" s="69"/>
      <c r="P932" s="69"/>
      <c r="Q932" s="69"/>
    </row>
    <row r="933">
      <c r="B933" t="b">
        <v>0</v>
      </c>
      <c r="N933" s="69"/>
      <c r="O933" s="69"/>
      <c r="P933" s="69"/>
      <c r="Q933" s="69"/>
    </row>
    <row r="934">
      <c r="B934" t="b">
        <v>0</v>
      </c>
      <c r="N934" s="69"/>
      <c r="O934" s="69"/>
      <c r="P934" s="69"/>
      <c r="Q934" s="69"/>
    </row>
    <row r="935">
      <c r="B935" t="b">
        <v>0</v>
      </c>
      <c r="N935" s="69"/>
      <c r="O935" s="69"/>
      <c r="P935" s="69"/>
      <c r="Q935" s="69"/>
    </row>
    <row r="936">
      <c r="B936" t="b">
        <v>0</v>
      </c>
      <c r="N936" s="69"/>
      <c r="O936" s="69"/>
      <c r="P936" s="69"/>
      <c r="Q936" s="69"/>
    </row>
    <row r="937">
      <c r="B937" t="b">
        <v>0</v>
      </c>
      <c r="N937" s="69"/>
      <c r="O937" s="69"/>
      <c r="P937" s="69"/>
      <c r="Q937" s="69"/>
    </row>
    <row r="938">
      <c r="B938" t="b">
        <v>0</v>
      </c>
      <c r="N938" s="69"/>
      <c r="O938" s="69"/>
      <c r="P938" s="69"/>
      <c r="Q938" s="69"/>
    </row>
    <row r="939">
      <c r="B939" t="b">
        <v>0</v>
      </c>
      <c r="N939" s="69"/>
      <c r="O939" s="69"/>
      <c r="P939" s="69"/>
      <c r="Q939" s="69"/>
    </row>
    <row r="940">
      <c r="B940" t="b">
        <v>0</v>
      </c>
      <c r="N940" s="69"/>
      <c r="O940" s="69"/>
      <c r="P940" s="69"/>
      <c r="Q940" s="69"/>
    </row>
    <row r="941">
      <c r="B941" t="b">
        <v>0</v>
      </c>
      <c r="N941" s="69"/>
      <c r="O941" s="69"/>
      <c r="P941" s="69"/>
      <c r="Q941" s="69"/>
    </row>
    <row r="942">
      <c r="B942" t="b">
        <v>0</v>
      </c>
      <c r="N942" s="69"/>
      <c r="O942" s="69"/>
      <c r="P942" s="69"/>
      <c r="Q942" s="69"/>
    </row>
    <row r="943">
      <c r="B943" t="b">
        <v>0</v>
      </c>
      <c r="N943" s="69"/>
      <c r="O943" s="69"/>
      <c r="P943" s="69"/>
      <c r="Q943" s="69"/>
    </row>
    <row r="944">
      <c r="B944" t="b">
        <v>0</v>
      </c>
      <c r="N944" s="69"/>
      <c r="O944" s="69"/>
      <c r="P944" s="69"/>
      <c r="Q944" s="69"/>
    </row>
    <row r="945">
      <c r="B945" t="b">
        <v>0</v>
      </c>
      <c r="N945" s="69"/>
      <c r="O945" s="69"/>
      <c r="P945" s="69"/>
      <c r="Q945" s="69"/>
    </row>
    <row r="946">
      <c r="B946" t="b">
        <v>0</v>
      </c>
      <c r="N946" s="69"/>
      <c r="O946" s="69"/>
      <c r="P946" s="69"/>
      <c r="Q946" s="69"/>
    </row>
    <row r="947">
      <c r="B947" t="b">
        <v>0</v>
      </c>
      <c r="N947" s="69"/>
      <c r="O947" s="69"/>
      <c r="P947" s="69"/>
      <c r="Q947" s="69"/>
    </row>
    <row r="948">
      <c r="B948" t="b">
        <v>0</v>
      </c>
      <c r="N948" s="69"/>
      <c r="O948" s="69"/>
      <c r="P948" s="69"/>
      <c r="Q948" s="69"/>
    </row>
    <row r="949">
      <c r="B949" t="b">
        <v>0</v>
      </c>
      <c r="N949" s="69"/>
      <c r="O949" s="69"/>
      <c r="P949" s="69"/>
      <c r="Q949" s="69"/>
    </row>
    <row r="950">
      <c r="B950" t="b">
        <v>0</v>
      </c>
      <c r="N950" s="69"/>
      <c r="O950" s="69"/>
      <c r="P950" s="69"/>
      <c r="Q950" s="69"/>
    </row>
    <row r="951">
      <c r="B951" t="b">
        <v>0</v>
      </c>
      <c r="N951" s="69"/>
      <c r="O951" s="69"/>
      <c r="P951" s="69"/>
      <c r="Q951" s="69"/>
    </row>
    <row r="952">
      <c r="B952" t="b">
        <v>0</v>
      </c>
      <c r="N952" s="69"/>
      <c r="O952" s="69"/>
      <c r="P952" s="69"/>
      <c r="Q952" s="69"/>
    </row>
    <row r="953">
      <c r="B953" t="b">
        <v>0</v>
      </c>
      <c r="N953" s="69"/>
      <c r="O953" s="69"/>
      <c r="P953" s="69"/>
      <c r="Q953" s="69"/>
    </row>
    <row r="954">
      <c r="B954" t="b">
        <v>0</v>
      </c>
      <c r="N954" s="69"/>
      <c r="O954" s="69"/>
      <c r="P954" s="69"/>
      <c r="Q954" s="69"/>
    </row>
    <row r="955">
      <c r="B955" t="b">
        <v>0</v>
      </c>
      <c r="N955" s="69"/>
      <c r="O955" s="69"/>
      <c r="P955" s="69"/>
      <c r="Q955" s="69"/>
    </row>
    <row r="956">
      <c r="B956" t="b">
        <v>0</v>
      </c>
      <c r="N956" s="69"/>
      <c r="O956" s="69"/>
      <c r="P956" s="69"/>
      <c r="Q956" s="69"/>
    </row>
    <row r="957">
      <c r="B957" t="b">
        <v>0</v>
      </c>
      <c r="N957" s="69"/>
      <c r="O957" s="69"/>
      <c r="P957" s="69"/>
      <c r="Q957" s="69"/>
    </row>
    <row r="958">
      <c r="B958" t="b">
        <v>0</v>
      </c>
      <c r="N958" s="69"/>
      <c r="O958" s="69"/>
      <c r="P958" s="69"/>
      <c r="Q958" s="69"/>
    </row>
    <row r="959">
      <c r="B959" t="b">
        <v>0</v>
      </c>
      <c r="N959" s="69"/>
      <c r="O959" s="69"/>
      <c r="P959" s="69"/>
      <c r="Q959" s="69"/>
    </row>
    <row r="960">
      <c r="B960" t="b">
        <v>0</v>
      </c>
      <c r="N960" s="69"/>
      <c r="O960" s="69"/>
      <c r="P960" s="69"/>
      <c r="Q960" s="69"/>
    </row>
    <row r="961">
      <c r="B961" t="b">
        <v>0</v>
      </c>
      <c r="N961" s="69"/>
      <c r="O961" s="69"/>
      <c r="P961" s="69"/>
      <c r="Q961" s="69"/>
    </row>
    <row r="962">
      <c r="B962" t="b">
        <v>0</v>
      </c>
      <c r="N962" s="69"/>
      <c r="O962" s="69"/>
      <c r="P962" s="69"/>
      <c r="Q962" s="69"/>
    </row>
    <row r="963">
      <c r="B963" t="b">
        <v>0</v>
      </c>
      <c r="N963" s="69"/>
      <c r="O963" s="69"/>
      <c r="P963" s="69"/>
      <c r="Q963" s="69"/>
    </row>
    <row r="964">
      <c r="B964" t="b">
        <v>0</v>
      </c>
      <c r="N964" s="69"/>
      <c r="O964" s="69"/>
      <c r="P964" s="69"/>
      <c r="Q964" s="69"/>
    </row>
    <row r="965">
      <c r="B965" t="b">
        <v>0</v>
      </c>
      <c r="N965" s="69"/>
      <c r="O965" s="69"/>
      <c r="P965" s="69"/>
      <c r="Q965" s="69"/>
    </row>
    <row r="966">
      <c r="B966" t="b">
        <v>0</v>
      </c>
      <c r="N966" s="69"/>
      <c r="O966" s="69"/>
      <c r="P966" s="69"/>
      <c r="Q966" s="69"/>
    </row>
    <row r="967">
      <c r="B967" t="b">
        <v>0</v>
      </c>
      <c r="N967" s="69"/>
      <c r="O967" s="69"/>
      <c r="P967" s="69"/>
      <c r="Q967" s="69"/>
    </row>
    <row r="968">
      <c r="B968" t="b">
        <v>0</v>
      </c>
      <c r="N968" s="69"/>
      <c r="O968" s="69"/>
      <c r="P968" s="69"/>
      <c r="Q968" s="69"/>
    </row>
    <row r="969">
      <c r="B969" t="b">
        <v>0</v>
      </c>
      <c r="N969" s="69"/>
      <c r="O969" s="69"/>
      <c r="P969" s="69"/>
      <c r="Q969" s="69"/>
    </row>
    <row r="970">
      <c r="B970" t="b">
        <v>0</v>
      </c>
      <c r="N970" s="69"/>
      <c r="O970" s="69"/>
      <c r="P970" s="69"/>
      <c r="Q970" s="69"/>
    </row>
    <row r="971">
      <c r="B971" t="b">
        <v>0</v>
      </c>
      <c r="N971" s="69"/>
      <c r="O971" s="69"/>
      <c r="P971" s="69"/>
      <c r="Q971" s="69"/>
    </row>
    <row r="972">
      <c r="B972" t="b">
        <v>0</v>
      </c>
      <c r="N972" s="69"/>
      <c r="O972" s="69"/>
      <c r="P972" s="69"/>
      <c r="Q972" s="69"/>
    </row>
    <row r="973">
      <c r="B973" t="b">
        <v>0</v>
      </c>
      <c r="N973" s="69"/>
      <c r="O973" s="69"/>
      <c r="P973" s="69"/>
      <c r="Q973" s="69"/>
    </row>
    <row r="974">
      <c r="B974" t="b">
        <v>0</v>
      </c>
      <c r="N974" s="69"/>
      <c r="O974" s="69"/>
      <c r="P974" s="69"/>
      <c r="Q974" s="69"/>
    </row>
    <row r="975">
      <c r="B975" t="b">
        <v>0</v>
      </c>
      <c r="N975" s="69"/>
      <c r="O975" s="69"/>
      <c r="P975" s="69"/>
      <c r="Q975" s="69"/>
    </row>
    <row r="976">
      <c r="B976" t="b">
        <v>0</v>
      </c>
      <c r="N976" s="69"/>
      <c r="O976" s="69"/>
      <c r="P976" s="69"/>
      <c r="Q976" s="69"/>
    </row>
    <row r="977">
      <c r="B977" t="b">
        <v>0</v>
      </c>
      <c r="N977" s="69"/>
      <c r="O977" s="69"/>
      <c r="P977" s="69"/>
      <c r="Q977" s="69"/>
    </row>
    <row r="978">
      <c r="B978" t="b">
        <v>0</v>
      </c>
      <c r="N978" s="69"/>
      <c r="O978" s="69"/>
      <c r="P978" s="69"/>
      <c r="Q978" s="69"/>
    </row>
    <row r="979">
      <c r="B979" t="b">
        <v>0</v>
      </c>
      <c r="N979" s="69"/>
      <c r="O979" s="69"/>
      <c r="P979" s="69"/>
      <c r="Q979" s="69"/>
    </row>
    <row r="980">
      <c r="B980" t="b">
        <v>0</v>
      </c>
      <c r="N980" s="69"/>
      <c r="O980" s="69"/>
      <c r="P980" s="69"/>
      <c r="Q980" s="69"/>
    </row>
    <row r="981">
      <c r="B981" t="b">
        <v>0</v>
      </c>
      <c r="N981" s="69"/>
      <c r="O981" s="69"/>
      <c r="P981" s="69"/>
      <c r="Q981" s="69"/>
    </row>
    <row r="982">
      <c r="B982" t="b">
        <v>0</v>
      </c>
      <c r="N982" s="69"/>
      <c r="O982" s="69"/>
      <c r="P982" s="69"/>
      <c r="Q982" s="69"/>
    </row>
    <row r="983">
      <c r="B983" t="b">
        <v>0</v>
      </c>
      <c r="N983" s="69"/>
      <c r="O983" s="69"/>
      <c r="P983" s="69"/>
      <c r="Q983" s="69"/>
    </row>
    <row r="984">
      <c r="B984" t="b">
        <v>0</v>
      </c>
      <c r="N984" s="69"/>
      <c r="O984" s="69"/>
      <c r="P984" s="69"/>
      <c r="Q984" s="69"/>
    </row>
    <row r="985">
      <c r="B985" t="b">
        <v>0</v>
      </c>
      <c r="N985" s="69"/>
      <c r="O985" s="69"/>
      <c r="P985" s="69"/>
      <c r="Q985" s="69"/>
    </row>
    <row r="986">
      <c r="B986" t="b">
        <v>0</v>
      </c>
      <c r="N986" s="69"/>
      <c r="O986" s="69"/>
      <c r="P986" s="69"/>
      <c r="Q986" s="69"/>
    </row>
    <row r="987">
      <c r="B987" t="b">
        <v>0</v>
      </c>
      <c r="N987" s="69"/>
      <c r="O987" s="69"/>
      <c r="P987" s="69"/>
      <c r="Q987" s="69"/>
    </row>
    <row r="988">
      <c r="B988" t="b">
        <v>0</v>
      </c>
      <c r="N988" s="69"/>
      <c r="O988" s="69"/>
      <c r="P988" s="69"/>
      <c r="Q988" s="69"/>
    </row>
    <row r="989">
      <c r="B989" t="b">
        <v>0</v>
      </c>
      <c r="N989" s="69"/>
      <c r="O989" s="69"/>
      <c r="P989" s="69"/>
      <c r="Q989" s="69"/>
    </row>
    <row r="990">
      <c r="B990" t="b">
        <v>0</v>
      </c>
      <c r="N990" s="69"/>
      <c r="O990" s="69"/>
      <c r="P990" s="69"/>
      <c r="Q990" s="69"/>
    </row>
    <row r="991">
      <c r="B991" t="b">
        <v>0</v>
      </c>
      <c r="N991" s="69"/>
      <c r="O991" s="69"/>
      <c r="P991" s="69"/>
      <c r="Q991" s="69"/>
    </row>
    <row r="992">
      <c r="B992" t="b">
        <v>0</v>
      </c>
      <c r="N992" s="69"/>
      <c r="O992" s="69"/>
      <c r="P992" s="69"/>
      <c r="Q992" s="69"/>
    </row>
    <row r="993">
      <c r="B993" t="b">
        <v>0</v>
      </c>
      <c r="N993" s="69"/>
      <c r="O993" s="69"/>
      <c r="P993" s="69"/>
      <c r="Q993" s="69"/>
    </row>
    <row r="994">
      <c r="B994" t="b">
        <v>0</v>
      </c>
      <c r="N994" s="69"/>
      <c r="O994" s="69"/>
      <c r="P994" s="69"/>
      <c r="Q994" s="69"/>
    </row>
    <row r="995">
      <c r="B995" t="b">
        <v>0</v>
      </c>
      <c r="N995" s="69"/>
      <c r="O995" s="69"/>
      <c r="P995" s="69"/>
      <c r="Q995" s="69"/>
    </row>
    <row r="996">
      <c r="B996" t="b">
        <v>0</v>
      </c>
      <c r="N996" s="69"/>
      <c r="O996" s="69"/>
      <c r="P996" s="69"/>
      <c r="Q996" s="69"/>
    </row>
    <row r="997">
      <c r="B997" t="b">
        <v>0</v>
      </c>
      <c r="N997" s="69"/>
      <c r="O997" s="69"/>
      <c r="P997" s="69"/>
      <c r="Q997" s="69"/>
    </row>
    <row r="998">
      <c r="B998" t="b">
        <v>0</v>
      </c>
      <c r="N998" s="69"/>
      <c r="O998" s="69"/>
      <c r="P998" s="69"/>
      <c r="Q998" s="69"/>
    </row>
    <row r="999">
      <c r="B999" t="b">
        <v>0</v>
      </c>
      <c r="N999" s="69"/>
      <c r="O999" s="69"/>
      <c r="P999" s="69"/>
      <c r="Q999" s="69"/>
    </row>
    <row r="1000">
      <c r="B1000" t="b">
        <v>0</v>
      </c>
      <c r="N1000" s="69"/>
      <c r="O1000" s="69"/>
      <c r="P1000" s="69"/>
      <c r="Q1000" s="69"/>
    </row>
    <row r="1001">
      <c r="B1001" t="b">
        <v>0</v>
      </c>
      <c r="N1001" s="69"/>
      <c r="O1001" s="69"/>
      <c r="P1001" s="69"/>
      <c r="Q1001" s="69"/>
    </row>
    <row r="1002">
      <c r="B1002" t="b">
        <v>0</v>
      </c>
      <c r="N1002" s="69"/>
      <c r="O1002" s="69"/>
      <c r="P1002" s="69"/>
      <c r="Q1002" s="69"/>
    </row>
    <row r="1003">
      <c r="B1003" t="b">
        <v>0</v>
      </c>
      <c r="N1003" s="69"/>
      <c r="O1003" s="69"/>
      <c r="P1003" s="69"/>
      <c r="Q1003" s="6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hidden="1" min="2" max="5" width="12.63"/>
  </cols>
  <sheetData>
    <row r="2">
      <c r="A2" s="2" t="s">
        <v>851</v>
      </c>
      <c r="B2" s="2" t="s">
        <v>951</v>
      </c>
      <c r="C2" s="2" t="s">
        <v>952</v>
      </c>
      <c r="D2" s="2" t="s">
        <v>953</v>
      </c>
      <c r="E2" s="2" t="s">
        <v>954</v>
      </c>
      <c r="F2" s="2" t="s">
        <v>955</v>
      </c>
    </row>
    <row r="3">
      <c r="A3" s="7" t="s">
        <v>956</v>
      </c>
      <c r="B3" s="7">
        <v>2.0</v>
      </c>
    </row>
    <row r="4">
      <c r="A4" s="7" t="s">
        <v>860</v>
      </c>
      <c r="B4" s="7">
        <v>37.0</v>
      </c>
      <c r="F4" s="7">
        <v>4.0</v>
      </c>
    </row>
    <row r="5">
      <c r="A5" s="7" t="s">
        <v>863</v>
      </c>
      <c r="B5" s="7">
        <v>7.0</v>
      </c>
      <c r="C5" s="7">
        <v>7.0</v>
      </c>
      <c r="D5" s="7">
        <v>7.0</v>
      </c>
      <c r="E5" s="7">
        <v>7.0</v>
      </c>
      <c r="F5" s="7">
        <v>2.0</v>
      </c>
    </row>
    <row r="6">
      <c r="A6" s="7" t="s">
        <v>865</v>
      </c>
      <c r="B6" s="7">
        <v>49.0</v>
      </c>
      <c r="F6" s="7">
        <v>3.0</v>
      </c>
    </row>
    <row r="7">
      <c r="A7" s="7" t="s">
        <v>868</v>
      </c>
      <c r="B7" s="7">
        <v>4.0</v>
      </c>
      <c r="F7" s="7">
        <v>6.0</v>
      </c>
    </row>
    <row r="8">
      <c r="A8" s="7" t="s">
        <v>874</v>
      </c>
      <c r="B8" s="7">
        <v>18.0</v>
      </c>
      <c r="F8" s="7">
        <v>20.0</v>
      </c>
    </row>
    <row r="9">
      <c r="A9" s="7" t="s">
        <v>877</v>
      </c>
      <c r="B9" s="7">
        <v>4.0</v>
      </c>
      <c r="F9" s="7">
        <v>6.0</v>
      </c>
    </row>
    <row r="10">
      <c r="A10" s="7" t="s">
        <v>879</v>
      </c>
      <c r="B10" s="7">
        <v>12.0</v>
      </c>
      <c r="F10" s="7">
        <v>16.0</v>
      </c>
    </row>
    <row r="11">
      <c r="A11" s="7" t="s">
        <v>882</v>
      </c>
      <c r="B11" s="7">
        <v>24.0</v>
      </c>
      <c r="F11" s="7">
        <v>12.0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1C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14.25"/>
    <col customWidth="1" min="3" max="3" width="29.13"/>
    <col customWidth="1" min="4" max="4" width="16.75"/>
  </cols>
  <sheetData>
    <row r="1">
      <c r="A1" s="2"/>
      <c r="B1" s="2"/>
      <c r="C1" s="2"/>
      <c r="D1" s="67" t="s">
        <v>957</v>
      </c>
      <c r="E1" s="2"/>
      <c r="F1" s="67" t="s">
        <v>958</v>
      </c>
      <c r="G1" s="2"/>
      <c r="H1" s="2"/>
      <c r="I1" s="5"/>
      <c r="J1" s="67" t="s">
        <v>959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>
      <c r="A2" s="2" t="s">
        <v>157</v>
      </c>
      <c r="B2" s="2" t="s">
        <v>397</v>
      </c>
      <c r="C2" s="2" t="s">
        <v>960</v>
      </c>
      <c r="D2" s="2" t="s">
        <v>961</v>
      </c>
      <c r="E2" s="2" t="s">
        <v>962</v>
      </c>
      <c r="F2" s="2" t="s">
        <v>963</v>
      </c>
      <c r="G2" s="2" t="s">
        <v>964</v>
      </c>
      <c r="H2" s="2" t="s">
        <v>965</v>
      </c>
      <c r="I2" s="2" t="s">
        <v>966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>
      <c r="A3" s="7" t="s">
        <v>229</v>
      </c>
      <c r="B3" s="7" t="s">
        <v>967</v>
      </c>
      <c r="C3" s="7" t="s">
        <v>968</v>
      </c>
      <c r="D3" s="7" t="s">
        <v>969</v>
      </c>
      <c r="F3" s="7">
        <v>69.0</v>
      </c>
    </row>
    <row r="4">
      <c r="A4" s="7" t="s">
        <v>229</v>
      </c>
      <c r="B4" s="7" t="s">
        <v>970</v>
      </c>
      <c r="C4" s="7" t="s">
        <v>971</v>
      </c>
      <c r="D4" s="7" t="s">
        <v>969</v>
      </c>
      <c r="F4" s="7">
        <v>89.0</v>
      </c>
    </row>
    <row r="5">
      <c r="A5" s="7" t="s">
        <v>229</v>
      </c>
      <c r="B5" s="7" t="s">
        <v>972</v>
      </c>
      <c r="C5" s="7" t="s">
        <v>973</v>
      </c>
      <c r="D5" s="7" t="s">
        <v>969</v>
      </c>
    </row>
    <row r="6">
      <c r="A6" s="7" t="s">
        <v>229</v>
      </c>
      <c r="B6" s="7" t="s">
        <v>974</v>
      </c>
      <c r="C6" s="7" t="s">
        <v>975</v>
      </c>
      <c r="D6" s="7" t="s">
        <v>969</v>
      </c>
    </row>
    <row r="7">
      <c r="A7" s="7" t="s">
        <v>229</v>
      </c>
      <c r="B7" s="7" t="s">
        <v>976</v>
      </c>
      <c r="C7" s="7" t="s">
        <v>977</v>
      </c>
      <c r="D7" s="7" t="s">
        <v>969</v>
      </c>
    </row>
    <row r="8">
      <c r="A8" s="7" t="s">
        <v>229</v>
      </c>
      <c r="B8" s="7" t="s">
        <v>978</v>
      </c>
      <c r="C8" s="7" t="s">
        <v>979</v>
      </c>
      <c r="D8" s="7" t="s">
        <v>969</v>
      </c>
    </row>
    <row r="9">
      <c r="A9" s="7" t="s">
        <v>229</v>
      </c>
      <c r="B9" s="7" t="s">
        <v>409</v>
      </c>
      <c r="C9" s="7" t="s">
        <v>980</v>
      </c>
      <c r="D9" s="7" t="s">
        <v>969</v>
      </c>
    </row>
    <row r="10">
      <c r="A10" s="7" t="s">
        <v>204</v>
      </c>
      <c r="B10" s="7" t="s">
        <v>402</v>
      </c>
      <c r="C10" s="7" t="s">
        <v>981</v>
      </c>
      <c r="D10" s="7" t="s">
        <v>969</v>
      </c>
    </row>
    <row r="11">
      <c r="A11" s="7" t="s">
        <v>204</v>
      </c>
      <c r="B11" s="7" t="s">
        <v>422</v>
      </c>
      <c r="C11" s="7" t="s">
        <v>982</v>
      </c>
      <c r="D11" s="7" t="s">
        <v>969</v>
      </c>
    </row>
    <row r="12">
      <c r="A12" s="7" t="s">
        <v>204</v>
      </c>
      <c r="B12" s="7" t="s">
        <v>983</v>
      </c>
      <c r="C12" s="7" t="s">
        <v>984</v>
      </c>
      <c r="D12" s="7" t="s">
        <v>969</v>
      </c>
    </row>
    <row r="13">
      <c r="A13" s="7" t="s">
        <v>204</v>
      </c>
      <c r="B13" s="7" t="s">
        <v>403</v>
      </c>
      <c r="C13" s="7" t="s">
        <v>985</v>
      </c>
      <c r="D13" s="7" t="s">
        <v>969</v>
      </c>
    </row>
    <row r="14">
      <c r="A14" s="7" t="s">
        <v>204</v>
      </c>
      <c r="B14" s="7" t="s">
        <v>986</v>
      </c>
      <c r="C14" s="7" t="s">
        <v>987</v>
      </c>
      <c r="D14" s="7" t="s">
        <v>969</v>
      </c>
    </row>
    <row r="15">
      <c r="A15" s="7" t="s">
        <v>204</v>
      </c>
      <c r="B15" s="7" t="s">
        <v>414</v>
      </c>
      <c r="C15" s="7" t="s">
        <v>988</v>
      </c>
      <c r="D15" s="7" t="s">
        <v>969</v>
      </c>
    </row>
    <row r="16">
      <c r="A16" s="7" t="s">
        <v>204</v>
      </c>
      <c r="B16" s="7" t="s">
        <v>413</v>
      </c>
      <c r="C16" s="7" t="s">
        <v>989</v>
      </c>
      <c r="D16" s="7" t="s">
        <v>969</v>
      </c>
      <c r="F16" s="7">
        <v>92.0</v>
      </c>
    </row>
    <row r="17">
      <c r="A17" s="7" t="s">
        <v>204</v>
      </c>
      <c r="B17" s="7" t="s">
        <v>421</v>
      </c>
      <c r="C17" s="7" t="s">
        <v>990</v>
      </c>
      <c r="D17" s="7" t="s">
        <v>969</v>
      </c>
      <c r="F17" s="7">
        <v>89.0</v>
      </c>
    </row>
    <row r="18">
      <c r="A18" s="7" t="s">
        <v>227</v>
      </c>
      <c r="B18" s="7" t="s">
        <v>402</v>
      </c>
      <c r="C18" s="7" t="s">
        <v>981</v>
      </c>
      <c r="D18" s="7" t="s">
        <v>969</v>
      </c>
    </row>
    <row r="19">
      <c r="A19" s="7" t="s">
        <v>227</v>
      </c>
      <c r="B19" s="7" t="s">
        <v>991</v>
      </c>
      <c r="C19" s="7" t="s">
        <v>992</v>
      </c>
      <c r="D19" s="7" t="s">
        <v>969</v>
      </c>
    </row>
    <row r="20">
      <c r="A20" s="7" t="s">
        <v>227</v>
      </c>
      <c r="B20" s="7" t="s">
        <v>403</v>
      </c>
      <c r="C20" s="7" t="s">
        <v>985</v>
      </c>
      <c r="D20" s="7" t="s">
        <v>969</v>
      </c>
      <c r="F20" s="7">
        <v>100.0</v>
      </c>
    </row>
    <row r="21">
      <c r="A21" s="7" t="s">
        <v>227</v>
      </c>
      <c r="B21" s="7" t="s">
        <v>427</v>
      </c>
      <c r="C21" s="7" t="s">
        <v>993</v>
      </c>
      <c r="D21" s="7" t="s">
        <v>969</v>
      </c>
    </row>
    <row r="22">
      <c r="A22" s="7" t="s">
        <v>227</v>
      </c>
      <c r="B22" s="7" t="s">
        <v>414</v>
      </c>
      <c r="C22" s="7" t="s">
        <v>988</v>
      </c>
      <c r="D22" s="7" t="s">
        <v>969</v>
      </c>
    </row>
    <row r="23">
      <c r="A23" s="7" t="s">
        <v>227</v>
      </c>
      <c r="B23" s="7" t="s">
        <v>413</v>
      </c>
      <c r="C23" s="7" t="s">
        <v>989</v>
      </c>
      <c r="D23" s="7" t="s">
        <v>969</v>
      </c>
      <c r="F23" s="7">
        <v>73.0</v>
      </c>
    </row>
    <row r="24">
      <c r="A24" s="7" t="s">
        <v>227</v>
      </c>
      <c r="B24" s="7" t="s">
        <v>994</v>
      </c>
      <c r="C24" s="7" t="s">
        <v>995</v>
      </c>
      <c r="D24" s="7" t="s">
        <v>969</v>
      </c>
    </row>
    <row r="25">
      <c r="A25" s="7" t="s">
        <v>212</v>
      </c>
      <c r="B25" s="7" t="s">
        <v>402</v>
      </c>
      <c r="C25" s="7" t="s">
        <v>981</v>
      </c>
      <c r="D25" s="7" t="s">
        <v>969</v>
      </c>
    </row>
    <row r="26">
      <c r="A26" s="7" t="s">
        <v>212</v>
      </c>
      <c r="B26" s="7" t="s">
        <v>408</v>
      </c>
      <c r="C26" s="7" t="s">
        <v>996</v>
      </c>
      <c r="D26" s="7" t="s">
        <v>969</v>
      </c>
    </row>
    <row r="27">
      <c r="A27" s="7" t="s">
        <v>212</v>
      </c>
      <c r="B27" s="7" t="s">
        <v>406</v>
      </c>
      <c r="C27" s="7" t="s">
        <v>997</v>
      </c>
      <c r="D27" s="7" t="s">
        <v>969</v>
      </c>
      <c r="F27" s="7">
        <v>75.0</v>
      </c>
    </row>
    <row r="28">
      <c r="A28" s="7" t="s">
        <v>212</v>
      </c>
      <c r="B28" s="7" t="s">
        <v>407</v>
      </c>
      <c r="C28" s="7" t="s">
        <v>998</v>
      </c>
      <c r="D28" s="7" t="s">
        <v>969</v>
      </c>
    </row>
    <row r="29">
      <c r="A29" s="7" t="s">
        <v>212</v>
      </c>
      <c r="B29" s="7" t="s">
        <v>405</v>
      </c>
      <c r="C29" s="7" t="s">
        <v>999</v>
      </c>
      <c r="D29" s="7" t="s">
        <v>969</v>
      </c>
    </row>
    <row r="30">
      <c r="A30" s="7" t="s">
        <v>177</v>
      </c>
      <c r="B30" s="7" t="s">
        <v>401</v>
      </c>
      <c r="C30" s="7" t="s">
        <v>1000</v>
      </c>
      <c r="D30" s="7" t="s">
        <v>969</v>
      </c>
    </row>
    <row r="31">
      <c r="A31" s="7" t="s">
        <v>177</v>
      </c>
      <c r="B31" s="7" t="s">
        <v>1001</v>
      </c>
      <c r="C31" s="7" t="s">
        <v>1002</v>
      </c>
      <c r="D31" s="7" t="s">
        <v>969</v>
      </c>
    </row>
    <row r="32">
      <c r="A32" s="7" t="s">
        <v>177</v>
      </c>
      <c r="B32" s="7" t="s">
        <v>1003</v>
      </c>
      <c r="C32" s="7" t="s">
        <v>1004</v>
      </c>
      <c r="D32" s="7" t="s">
        <v>969</v>
      </c>
    </row>
    <row r="33">
      <c r="A33" s="7" t="s">
        <v>242</v>
      </c>
      <c r="B33" s="7" t="s">
        <v>402</v>
      </c>
      <c r="C33" s="7" t="s">
        <v>981</v>
      </c>
      <c r="D33" s="7" t="s">
        <v>969</v>
      </c>
    </row>
    <row r="34">
      <c r="A34" s="7" t="s">
        <v>242</v>
      </c>
      <c r="B34" s="7" t="s">
        <v>983</v>
      </c>
      <c r="C34" s="7" t="s">
        <v>1005</v>
      </c>
      <c r="D34" s="7" t="s">
        <v>969</v>
      </c>
    </row>
    <row r="35">
      <c r="A35" s="7" t="s">
        <v>242</v>
      </c>
      <c r="B35" s="7" t="s">
        <v>403</v>
      </c>
      <c r="C35" s="7" t="s">
        <v>985</v>
      </c>
      <c r="D35" s="7" t="s">
        <v>969</v>
      </c>
    </row>
    <row r="36">
      <c r="A36" s="7" t="s">
        <v>242</v>
      </c>
      <c r="B36" s="7" t="s">
        <v>428</v>
      </c>
      <c r="C36" s="7" t="s">
        <v>1006</v>
      </c>
      <c r="D36" s="7" t="s">
        <v>969</v>
      </c>
      <c r="F36" s="7">
        <v>57.0</v>
      </c>
    </row>
    <row r="37">
      <c r="A37" s="7" t="s">
        <v>242</v>
      </c>
      <c r="B37" s="7" t="s">
        <v>414</v>
      </c>
      <c r="C37" s="7" t="s">
        <v>988</v>
      </c>
      <c r="D37" s="7" t="s">
        <v>969</v>
      </c>
    </row>
    <row r="38">
      <c r="A38" s="7" t="s">
        <v>242</v>
      </c>
      <c r="B38" s="7" t="s">
        <v>413</v>
      </c>
      <c r="C38" s="7" t="s">
        <v>989</v>
      </c>
      <c r="D38" s="7" t="s">
        <v>969</v>
      </c>
    </row>
    <row r="39">
      <c r="A39" s="7" t="s">
        <v>878</v>
      </c>
      <c r="B39" s="7" t="s">
        <v>402</v>
      </c>
      <c r="C39" s="7" t="s">
        <v>981</v>
      </c>
      <c r="D39" s="7" t="s">
        <v>969</v>
      </c>
    </row>
    <row r="40">
      <c r="A40" s="7" t="s">
        <v>878</v>
      </c>
      <c r="B40" s="7" t="s">
        <v>426</v>
      </c>
      <c r="C40" s="7" t="s">
        <v>1007</v>
      </c>
      <c r="D40" s="7" t="s">
        <v>969</v>
      </c>
    </row>
    <row r="41">
      <c r="A41" s="7" t="s">
        <v>199</v>
      </c>
      <c r="B41" s="7" t="s">
        <v>402</v>
      </c>
      <c r="C41" s="7" t="s">
        <v>981</v>
      </c>
      <c r="D41" s="7" t="s">
        <v>969</v>
      </c>
    </row>
    <row r="42">
      <c r="A42" s="7" t="s">
        <v>199</v>
      </c>
      <c r="B42" s="7" t="s">
        <v>403</v>
      </c>
      <c r="C42" s="7" t="s">
        <v>985</v>
      </c>
      <c r="D42" s="7" t="s">
        <v>969</v>
      </c>
    </row>
    <row r="43">
      <c r="A43" s="7" t="s">
        <v>199</v>
      </c>
      <c r="B43" s="7" t="s">
        <v>414</v>
      </c>
      <c r="C43" s="7" t="s">
        <v>988</v>
      </c>
      <c r="D43" s="7" t="s">
        <v>969</v>
      </c>
    </row>
    <row r="44">
      <c r="A44" s="7" t="s">
        <v>199</v>
      </c>
      <c r="B44" s="7" t="s">
        <v>413</v>
      </c>
      <c r="C44" s="7" t="s">
        <v>989</v>
      </c>
      <c r="D44" s="7" t="s">
        <v>969</v>
      </c>
      <c r="F44" s="7">
        <v>78.0</v>
      </c>
    </row>
    <row r="45">
      <c r="A45" s="7" t="s">
        <v>199</v>
      </c>
      <c r="B45" s="7" t="s">
        <v>1008</v>
      </c>
      <c r="C45" s="7" t="s">
        <v>1009</v>
      </c>
      <c r="D45" s="7" t="s">
        <v>969</v>
      </c>
    </row>
    <row r="46">
      <c r="A46" s="7" t="s">
        <v>246</v>
      </c>
      <c r="B46" s="7" t="s">
        <v>402</v>
      </c>
      <c r="C46" s="7" t="s">
        <v>981</v>
      </c>
      <c r="D46" s="7" t="s">
        <v>969</v>
      </c>
    </row>
    <row r="47">
      <c r="A47" s="7" t="s">
        <v>285</v>
      </c>
      <c r="B47" s="7" t="s">
        <v>422</v>
      </c>
      <c r="C47" s="7" t="s">
        <v>1010</v>
      </c>
      <c r="D47" s="7" t="s">
        <v>969</v>
      </c>
      <c r="F47" s="7">
        <v>83.0</v>
      </c>
    </row>
    <row r="48">
      <c r="A48" s="7" t="s">
        <v>285</v>
      </c>
      <c r="B48" s="7" t="s">
        <v>423</v>
      </c>
      <c r="C48" s="7" t="s">
        <v>1011</v>
      </c>
      <c r="D48" s="7" t="s">
        <v>969</v>
      </c>
    </row>
    <row r="49">
      <c r="A49" s="7" t="s">
        <v>285</v>
      </c>
      <c r="B49" s="7" t="s">
        <v>424</v>
      </c>
      <c r="C49" s="7" t="s">
        <v>1012</v>
      </c>
      <c r="D49" s="7" t="s">
        <v>969</v>
      </c>
    </row>
    <row r="50">
      <c r="A50" s="7" t="s">
        <v>285</v>
      </c>
      <c r="B50" s="7" t="s">
        <v>425</v>
      </c>
      <c r="C50" s="7" t="s">
        <v>1013</v>
      </c>
      <c r="D50" s="7" t="s">
        <v>969</v>
      </c>
    </row>
    <row r="51">
      <c r="A51" s="7" t="s">
        <v>285</v>
      </c>
      <c r="B51" s="7" t="s">
        <v>413</v>
      </c>
      <c r="C51" s="7" t="s">
        <v>989</v>
      </c>
      <c r="D51" s="7" t="s">
        <v>969</v>
      </c>
      <c r="F51" s="7">
        <v>67.0</v>
      </c>
    </row>
    <row r="52">
      <c r="A52" s="7" t="s">
        <v>237</v>
      </c>
      <c r="B52" s="7" t="s">
        <v>402</v>
      </c>
      <c r="C52" s="7" t="s">
        <v>981</v>
      </c>
      <c r="D52" s="7" t="s">
        <v>969</v>
      </c>
      <c r="F52" s="7">
        <v>165.0</v>
      </c>
    </row>
    <row r="53">
      <c r="A53" s="7" t="s">
        <v>237</v>
      </c>
      <c r="B53" s="7" t="s">
        <v>426</v>
      </c>
      <c r="C53" s="7" t="s">
        <v>1007</v>
      </c>
      <c r="D53" s="7" t="s">
        <v>969</v>
      </c>
      <c r="F53" s="7">
        <v>46.0</v>
      </c>
    </row>
    <row r="54">
      <c r="A54" s="7" t="s">
        <v>303</v>
      </c>
      <c r="B54" s="7" t="s">
        <v>426</v>
      </c>
      <c r="C54" s="7" t="s">
        <v>1007</v>
      </c>
      <c r="D54" s="7" t="s">
        <v>969</v>
      </c>
      <c r="F54" s="7">
        <v>52.0</v>
      </c>
    </row>
    <row r="55">
      <c r="A55" s="7" t="s">
        <v>274</v>
      </c>
      <c r="B55" s="7" t="s">
        <v>402</v>
      </c>
      <c r="C55" s="7" t="s">
        <v>981</v>
      </c>
      <c r="D55" s="7" t="s">
        <v>969</v>
      </c>
    </row>
    <row r="56">
      <c r="A56" s="7" t="s">
        <v>274</v>
      </c>
      <c r="B56" s="7" t="s">
        <v>403</v>
      </c>
      <c r="C56" s="7" t="s">
        <v>985</v>
      </c>
      <c r="D56" s="7" t="s">
        <v>969</v>
      </c>
      <c r="F56" s="7">
        <v>74.0</v>
      </c>
    </row>
    <row r="57">
      <c r="A57" s="7" t="s">
        <v>274</v>
      </c>
      <c r="B57" s="7" t="s">
        <v>986</v>
      </c>
      <c r="C57" s="7" t="s">
        <v>1014</v>
      </c>
      <c r="D57" s="7" t="s">
        <v>969</v>
      </c>
      <c r="F57" s="7">
        <v>45.0</v>
      </c>
    </row>
    <row r="58">
      <c r="A58" s="7" t="s">
        <v>274</v>
      </c>
      <c r="B58" s="7" t="s">
        <v>414</v>
      </c>
      <c r="C58" s="7" t="s">
        <v>988</v>
      </c>
      <c r="D58" s="7" t="s">
        <v>969</v>
      </c>
    </row>
    <row r="59">
      <c r="A59" s="7" t="s">
        <v>274</v>
      </c>
      <c r="B59" s="7" t="s">
        <v>413</v>
      </c>
      <c r="C59" s="7" t="s">
        <v>989</v>
      </c>
      <c r="D59" s="7" t="s">
        <v>969</v>
      </c>
      <c r="F59" s="7">
        <v>73.0</v>
      </c>
    </row>
    <row r="60">
      <c r="A60" s="7" t="s">
        <v>274</v>
      </c>
      <c r="B60" s="7" t="s">
        <v>1008</v>
      </c>
      <c r="C60" s="7" t="s">
        <v>1009</v>
      </c>
      <c r="D60" s="7" t="s">
        <v>969</v>
      </c>
    </row>
    <row r="61">
      <c r="A61" s="7" t="s">
        <v>274</v>
      </c>
      <c r="B61" s="7" t="s">
        <v>1015</v>
      </c>
      <c r="C61" s="7" t="s">
        <v>1016</v>
      </c>
      <c r="D61" s="7" t="s">
        <v>969</v>
      </c>
    </row>
    <row r="62">
      <c r="A62" s="7" t="s">
        <v>206</v>
      </c>
      <c r="B62" s="7" t="s">
        <v>402</v>
      </c>
      <c r="C62" s="7" t="s">
        <v>981</v>
      </c>
      <c r="D62" s="7" t="s">
        <v>969</v>
      </c>
    </row>
    <row r="63">
      <c r="A63" s="7" t="s">
        <v>206</v>
      </c>
      <c r="B63" s="7" t="s">
        <v>403</v>
      </c>
      <c r="C63" s="7" t="s">
        <v>985</v>
      </c>
      <c r="D63" s="7" t="s">
        <v>969</v>
      </c>
    </row>
    <row r="64">
      <c r="A64" s="7" t="s">
        <v>206</v>
      </c>
      <c r="B64" s="7" t="s">
        <v>986</v>
      </c>
      <c r="C64" s="7" t="s">
        <v>1014</v>
      </c>
      <c r="D64" s="7" t="s">
        <v>969</v>
      </c>
    </row>
    <row r="65">
      <c r="A65" s="7" t="s">
        <v>206</v>
      </c>
      <c r="B65" s="7" t="s">
        <v>414</v>
      </c>
      <c r="C65" s="7" t="s">
        <v>988</v>
      </c>
      <c r="D65" s="7" t="s">
        <v>969</v>
      </c>
    </row>
    <row r="66">
      <c r="A66" s="7" t="s">
        <v>206</v>
      </c>
      <c r="B66" s="7" t="s">
        <v>413</v>
      </c>
      <c r="C66" s="7" t="s">
        <v>989</v>
      </c>
      <c r="D66" s="7" t="s">
        <v>969</v>
      </c>
    </row>
    <row r="67">
      <c r="A67" s="7" t="s">
        <v>206</v>
      </c>
      <c r="B67" s="7" t="s">
        <v>1008</v>
      </c>
      <c r="C67" s="7" t="s">
        <v>1009</v>
      </c>
      <c r="D67" s="7" t="s">
        <v>969</v>
      </c>
    </row>
    <row r="68">
      <c r="A68" s="7" t="s">
        <v>206</v>
      </c>
      <c r="B68" s="7" t="s">
        <v>1015</v>
      </c>
      <c r="C68" s="7" t="s">
        <v>1016</v>
      </c>
      <c r="D68" s="7" t="s">
        <v>969</v>
      </c>
    </row>
    <row r="69">
      <c r="A69" s="7" t="s">
        <v>897</v>
      </c>
      <c r="B69" s="7" t="s">
        <v>402</v>
      </c>
      <c r="C69" s="7" t="s">
        <v>981</v>
      </c>
      <c r="D69" s="7" t="s">
        <v>969</v>
      </c>
    </row>
    <row r="70">
      <c r="A70" s="7" t="s">
        <v>897</v>
      </c>
      <c r="B70" s="7" t="s">
        <v>403</v>
      </c>
      <c r="C70" s="7" t="s">
        <v>985</v>
      </c>
      <c r="D70" s="7" t="s">
        <v>969</v>
      </c>
    </row>
    <row r="71">
      <c r="A71" s="7" t="s">
        <v>897</v>
      </c>
      <c r="B71" s="7" t="s">
        <v>986</v>
      </c>
      <c r="C71" s="7" t="s">
        <v>1014</v>
      </c>
      <c r="D71" s="7" t="s">
        <v>969</v>
      </c>
    </row>
    <row r="72">
      <c r="A72" s="7" t="s">
        <v>897</v>
      </c>
      <c r="B72" s="7" t="s">
        <v>414</v>
      </c>
      <c r="C72" s="7" t="s">
        <v>988</v>
      </c>
      <c r="D72" s="7" t="s">
        <v>969</v>
      </c>
    </row>
    <row r="73">
      <c r="A73" s="7" t="s">
        <v>897</v>
      </c>
      <c r="B73" s="7" t="s">
        <v>413</v>
      </c>
      <c r="C73" s="7" t="s">
        <v>989</v>
      </c>
      <c r="D73" s="7" t="s">
        <v>969</v>
      </c>
    </row>
    <row r="74">
      <c r="A74" s="7" t="s">
        <v>897</v>
      </c>
      <c r="B74" s="7" t="s">
        <v>1008</v>
      </c>
      <c r="C74" s="7" t="s">
        <v>1009</v>
      </c>
      <c r="D74" s="7" t="s">
        <v>969</v>
      </c>
    </row>
    <row r="75">
      <c r="A75" s="7" t="s">
        <v>897</v>
      </c>
      <c r="B75" s="7" t="s">
        <v>1015</v>
      </c>
      <c r="C75" s="7" t="s">
        <v>1016</v>
      </c>
      <c r="D75" s="7" t="s">
        <v>969</v>
      </c>
    </row>
    <row r="76">
      <c r="A76" s="7" t="s">
        <v>224</v>
      </c>
      <c r="B76" s="7" t="s">
        <v>402</v>
      </c>
      <c r="C76" s="7" t="s">
        <v>981</v>
      </c>
      <c r="D76" s="7" t="s">
        <v>969</v>
      </c>
    </row>
    <row r="77">
      <c r="A77" s="7" t="s">
        <v>224</v>
      </c>
      <c r="B77" s="7" t="s">
        <v>403</v>
      </c>
      <c r="C77" s="7" t="s">
        <v>985</v>
      </c>
      <c r="D77" s="7" t="s">
        <v>969</v>
      </c>
      <c r="F77" s="7">
        <v>62.0</v>
      </c>
    </row>
    <row r="78">
      <c r="A78" s="7" t="s">
        <v>224</v>
      </c>
      <c r="B78" s="7" t="s">
        <v>986</v>
      </c>
      <c r="C78" s="7" t="s">
        <v>1014</v>
      </c>
      <c r="D78" s="7" t="s">
        <v>969</v>
      </c>
      <c r="F78" s="7">
        <v>57.0</v>
      </c>
    </row>
    <row r="79">
      <c r="A79" s="7" t="s">
        <v>224</v>
      </c>
      <c r="B79" s="7" t="s">
        <v>414</v>
      </c>
      <c r="C79" s="7" t="s">
        <v>988</v>
      </c>
      <c r="D79" s="7" t="s">
        <v>969</v>
      </c>
    </row>
    <row r="80">
      <c r="A80" s="7" t="s">
        <v>224</v>
      </c>
      <c r="B80" s="7" t="s">
        <v>413</v>
      </c>
      <c r="C80" s="7" t="s">
        <v>989</v>
      </c>
      <c r="D80" s="7" t="s">
        <v>969</v>
      </c>
    </row>
    <row r="81">
      <c r="A81" s="7" t="s">
        <v>224</v>
      </c>
      <c r="B81" s="7" t="s">
        <v>1008</v>
      </c>
      <c r="C81" s="7" t="s">
        <v>1009</v>
      </c>
      <c r="D81" s="7" t="s">
        <v>969</v>
      </c>
    </row>
    <row r="82">
      <c r="A82" s="7" t="s">
        <v>224</v>
      </c>
      <c r="B82" s="7" t="s">
        <v>1015</v>
      </c>
      <c r="C82" s="7" t="s">
        <v>1016</v>
      </c>
      <c r="D82" s="7" t="s">
        <v>969</v>
      </c>
    </row>
    <row r="83">
      <c r="A83" s="7" t="s">
        <v>284</v>
      </c>
      <c r="B83" s="7" t="s">
        <v>402</v>
      </c>
      <c r="C83" s="7" t="s">
        <v>981</v>
      </c>
      <c r="D83" s="7" t="s">
        <v>969</v>
      </c>
    </row>
    <row r="84">
      <c r="A84" s="7" t="s">
        <v>284</v>
      </c>
      <c r="B84" s="7" t="s">
        <v>403</v>
      </c>
      <c r="C84" s="7" t="s">
        <v>985</v>
      </c>
      <c r="D84" s="7" t="s">
        <v>969</v>
      </c>
    </row>
    <row r="85">
      <c r="A85" s="7" t="s">
        <v>284</v>
      </c>
      <c r="B85" s="7" t="s">
        <v>986</v>
      </c>
      <c r="C85" s="7" t="s">
        <v>1014</v>
      </c>
      <c r="D85" s="7" t="s">
        <v>969</v>
      </c>
    </row>
    <row r="86">
      <c r="A86" s="7" t="s">
        <v>284</v>
      </c>
      <c r="B86" s="7" t="s">
        <v>414</v>
      </c>
      <c r="C86" s="7" t="s">
        <v>988</v>
      </c>
      <c r="D86" s="7" t="s">
        <v>969</v>
      </c>
    </row>
    <row r="87">
      <c r="A87" s="7" t="s">
        <v>284</v>
      </c>
      <c r="B87" s="7" t="s">
        <v>413</v>
      </c>
      <c r="C87" s="7" t="s">
        <v>989</v>
      </c>
      <c r="D87" s="7" t="s">
        <v>969</v>
      </c>
    </row>
    <row r="88">
      <c r="A88" s="7" t="s">
        <v>284</v>
      </c>
      <c r="B88" s="7" t="s">
        <v>1008</v>
      </c>
      <c r="C88" s="7" t="s">
        <v>1009</v>
      </c>
      <c r="D88" s="7" t="s">
        <v>969</v>
      </c>
    </row>
    <row r="89">
      <c r="A89" s="7" t="s">
        <v>284</v>
      </c>
      <c r="B89" s="7" t="s">
        <v>1015</v>
      </c>
      <c r="C89" s="7" t="s">
        <v>1016</v>
      </c>
      <c r="D89" s="7" t="s">
        <v>969</v>
      </c>
    </row>
    <row r="90">
      <c r="A90" s="7" t="s">
        <v>299</v>
      </c>
      <c r="B90" s="7" t="s">
        <v>402</v>
      </c>
      <c r="C90" s="7" t="s">
        <v>981</v>
      </c>
      <c r="D90" s="7" t="s">
        <v>969</v>
      </c>
    </row>
    <row r="91">
      <c r="A91" s="7" t="s">
        <v>299</v>
      </c>
      <c r="B91" s="7" t="s">
        <v>403</v>
      </c>
      <c r="C91" s="7" t="s">
        <v>985</v>
      </c>
      <c r="D91" s="7" t="s">
        <v>969</v>
      </c>
    </row>
    <row r="92">
      <c r="A92" s="7" t="s">
        <v>299</v>
      </c>
      <c r="B92" s="7" t="s">
        <v>986</v>
      </c>
      <c r="C92" s="7" t="s">
        <v>1014</v>
      </c>
      <c r="D92" s="7" t="s">
        <v>969</v>
      </c>
    </row>
    <row r="93">
      <c r="A93" s="7" t="s">
        <v>299</v>
      </c>
      <c r="B93" s="7" t="s">
        <v>414</v>
      </c>
      <c r="C93" s="7" t="s">
        <v>988</v>
      </c>
      <c r="D93" s="7" t="s">
        <v>969</v>
      </c>
    </row>
    <row r="94">
      <c r="A94" s="7" t="s">
        <v>299</v>
      </c>
      <c r="B94" s="7" t="s">
        <v>413</v>
      </c>
      <c r="C94" s="7" t="s">
        <v>989</v>
      </c>
      <c r="D94" s="7" t="s">
        <v>969</v>
      </c>
    </row>
    <row r="95">
      <c r="A95" s="7" t="s">
        <v>299</v>
      </c>
      <c r="B95" s="7" t="s">
        <v>1008</v>
      </c>
      <c r="C95" s="7" t="s">
        <v>1009</v>
      </c>
      <c r="D95" s="7" t="s">
        <v>969</v>
      </c>
    </row>
    <row r="96">
      <c r="A96" s="7" t="s">
        <v>299</v>
      </c>
      <c r="B96" s="7" t="s">
        <v>1015</v>
      </c>
      <c r="C96" s="7" t="s">
        <v>1016</v>
      </c>
      <c r="D96" s="7" t="s">
        <v>969</v>
      </c>
    </row>
    <row r="97">
      <c r="A97" s="7" t="s">
        <v>247</v>
      </c>
      <c r="B97" s="7" t="s">
        <v>402</v>
      </c>
      <c r="C97" s="7" t="s">
        <v>981</v>
      </c>
      <c r="D97" s="7" t="s">
        <v>969</v>
      </c>
      <c r="F97" s="7">
        <v>70.5</v>
      </c>
    </row>
    <row r="98">
      <c r="A98" s="7" t="s">
        <v>247</v>
      </c>
      <c r="B98" s="7" t="s">
        <v>412</v>
      </c>
      <c r="C98" s="7" t="s">
        <v>1017</v>
      </c>
      <c r="D98" s="7" t="s">
        <v>969</v>
      </c>
    </row>
    <row r="99">
      <c r="A99" s="7" t="s">
        <v>247</v>
      </c>
      <c r="B99" s="7" t="s">
        <v>403</v>
      </c>
      <c r="C99" s="7" t="s">
        <v>985</v>
      </c>
      <c r="D99" s="7" t="s">
        <v>969</v>
      </c>
      <c r="F99" s="7">
        <v>37.5</v>
      </c>
    </row>
    <row r="100">
      <c r="A100" s="7" t="s">
        <v>247</v>
      </c>
      <c r="B100" s="7" t="s">
        <v>427</v>
      </c>
      <c r="C100" s="7" t="s">
        <v>1018</v>
      </c>
      <c r="D100" s="7" t="s">
        <v>969</v>
      </c>
    </row>
    <row r="101">
      <c r="A101" s="7" t="s">
        <v>247</v>
      </c>
      <c r="B101" s="7" t="s">
        <v>986</v>
      </c>
      <c r="C101" s="7" t="s">
        <v>1014</v>
      </c>
      <c r="D101" s="7" t="s">
        <v>969</v>
      </c>
    </row>
    <row r="102">
      <c r="A102" s="7" t="s">
        <v>247</v>
      </c>
      <c r="B102" s="7" t="s">
        <v>414</v>
      </c>
      <c r="C102" s="7" t="s">
        <v>988</v>
      </c>
      <c r="D102" s="7" t="s">
        <v>969</v>
      </c>
    </row>
    <row r="103">
      <c r="A103" s="7" t="s">
        <v>247</v>
      </c>
      <c r="B103" s="7" t="s">
        <v>413</v>
      </c>
      <c r="C103" s="7" t="s">
        <v>989</v>
      </c>
      <c r="D103" s="7" t="s">
        <v>969</v>
      </c>
      <c r="F103" s="7">
        <v>34.5</v>
      </c>
    </row>
    <row r="104">
      <c r="A104" s="7" t="s">
        <v>247</v>
      </c>
      <c r="B104" s="7" t="s">
        <v>994</v>
      </c>
      <c r="C104" s="7" t="s">
        <v>1019</v>
      </c>
      <c r="D104" s="7" t="s">
        <v>969</v>
      </c>
    </row>
    <row r="105">
      <c r="A105" s="7" t="s">
        <v>255</v>
      </c>
      <c r="B105" s="7" t="s">
        <v>402</v>
      </c>
      <c r="C105" s="7" t="s">
        <v>981</v>
      </c>
      <c r="D105" s="7" t="s">
        <v>969</v>
      </c>
      <c r="F105" s="7">
        <v>48.5</v>
      </c>
    </row>
    <row r="106">
      <c r="A106" s="7" t="s">
        <v>255</v>
      </c>
      <c r="B106" s="7" t="s">
        <v>412</v>
      </c>
      <c r="C106" s="7" t="s">
        <v>1017</v>
      </c>
      <c r="D106" s="7" t="s">
        <v>969</v>
      </c>
    </row>
    <row r="107">
      <c r="A107" s="7" t="s">
        <v>255</v>
      </c>
      <c r="B107" s="7" t="s">
        <v>403</v>
      </c>
      <c r="C107" s="7" t="s">
        <v>985</v>
      </c>
      <c r="D107" s="7" t="s">
        <v>969</v>
      </c>
      <c r="F107" s="7">
        <v>35.0</v>
      </c>
    </row>
    <row r="108">
      <c r="A108" s="7" t="s">
        <v>255</v>
      </c>
      <c r="B108" s="7" t="s">
        <v>427</v>
      </c>
      <c r="C108" s="7" t="s">
        <v>1018</v>
      </c>
      <c r="D108" s="7" t="s">
        <v>969</v>
      </c>
    </row>
    <row r="109">
      <c r="A109" s="7" t="s">
        <v>255</v>
      </c>
      <c r="B109" s="7" t="s">
        <v>986</v>
      </c>
      <c r="C109" s="7" t="s">
        <v>1014</v>
      </c>
      <c r="D109" s="7" t="s">
        <v>969</v>
      </c>
    </row>
    <row r="110">
      <c r="A110" s="7" t="s">
        <v>255</v>
      </c>
      <c r="B110" s="7" t="s">
        <v>414</v>
      </c>
      <c r="C110" s="7" t="s">
        <v>988</v>
      </c>
      <c r="D110" s="7" t="s">
        <v>969</v>
      </c>
    </row>
    <row r="111">
      <c r="A111" s="7" t="s">
        <v>255</v>
      </c>
      <c r="B111" s="7" t="s">
        <v>413</v>
      </c>
      <c r="C111" s="7" t="s">
        <v>989</v>
      </c>
      <c r="D111" s="7" t="s">
        <v>969</v>
      </c>
      <c r="F111" s="7">
        <v>30.0</v>
      </c>
    </row>
    <row r="112">
      <c r="A112" s="7" t="s">
        <v>255</v>
      </c>
      <c r="B112" s="7" t="s">
        <v>994</v>
      </c>
      <c r="C112" s="7" t="s">
        <v>1019</v>
      </c>
      <c r="D112" s="7" t="s">
        <v>969</v>
      </c>
    </row>
    <row r="113">
      <c r="A113" s="7" t="s">
        <v>232</v>
      </c>
      <c r="B113" s="7" t="s">
        <v>402</v>
      </c>
      <c r="C113" s="7" t="s">
        <v>981</v>
      </c>
      <c r="D113" s="7" t="s">
        <v>969</v>
      </c>
    </row>
    <row r="114">
      <c r="A114" s="7" t="s">
        <v>232</v>
      </c>
      <c r="B114" s="7" t="s">
        <v>426</v>
      </c>
      <c r="C114" s="7" t="s">
        <v>1007</v>
      </c>
      <c r="D114" s="7" t="s">
        <v>969</v>
      </c>
    </row>
    <row r="115">
      <c r="A115" s="7" t="s">
        <v>232</v>
      </c>
      <c r="B115" s="7" t="s">
        <v>1020</v>
      </c>
      <c r="C115" s="7" t="s">
        <v>1021</v>
      </c>
      <c r="D115" s="7" t="s">
        <v>969</v>
      </c>
    </row>
    <row r="116">
      <c r="A116" s="7" t="s">
        <v>232</v>
      </c>
      <c r="B116" s="7" t="s">
        <v>416</v>
      </c>
      <c r="C116" s="7" t="s">
        <v>1022</v>
      </c>
      <c r="D116" s="7" t="s">
        <v>969</v>
      </c>
    </row>
    <row r="117">
      <c r="A117" s="7" t="s">
        <v>232</v>
      </c>
      <c r="B117" s="7" t="s">
        <v>409</v>
      </c>
      <c r="C117" s="7" t="s">
        <v>1023</v>
      </c>
      <c r="D117" s="7" t="s">
        <v>969</v>
      </c>
      <c r="F117" s="7">
        <v>69.5</v>
      </c>
    </row>
    <row r="118">
      <c r="A118" s="7" t="s">
        <v>232</v>
      </c>
      <c r="B118" s="7" t="s">
        <v>411</v>
      </c>
      <c r="C118" s="7" t="s">
        <v>1024</v>
      </c>
      <c r="D118" s="7" t="s">
        <v>969</v>
      </c>
      <c r="F118" s="7">
        <v>94.0</v>
      </c>
    </row>
    <row r="119">
      <c r="A119" s="7" t="s">
        <v>232</v>
      </c>
      <c r="B119" s="7" t="s">
        <v>410</v>
      </c>
      <c r="C119" s="7" t="s">
        <v>1025</v>
      </c>
      <c r="D119" s="7" t="s">
        <v>969</v>
      </c>
    </row>
    <row r="120">
      <c r="A120" s="7" t="s">
        <v>883</v>
      </c>
      <c r="B120" s="7" t="s">
        <v>402</v>
      </c>
      <c r="C120" s="7" t="s">
        <v>981</v>
      </c>
      <c r="D120" s="7" t="s">
        <v>969</v>
      </c>
    </row>
    <row r="121">
      <c r="A121" s="7" t="s">
        <v>883</v>
      </c>
      <c r="B121" s="7" t="s">
        <v>412</v>
      </c>
      <c r="C121" s="7" t="s">
        <v>1017</v>
      </c>
      <c r="D121" s="7" t="s">
        <v>969</v>
      </c>
    </row>
    <row r="122">
      <c r="A122" s="7" t="s">
        <v>883</v>
      </c>
      <c r="B122" s="7" t="s">
        <v>403</v>
      </c>
      <c r="C122" s="7" t="s">
        <v>985</v>
      </c>
      <c r="D122" s="7" t="s">
        <v>969</v>
      </c>
    </row>
    <row r="123">
      <c r="A123" s="7" t="s">
        <v>883</v>
      </c>
      <c r="B123" s="7" t="s">
        <v>427</v>
      </c>
      <c r="C123" s="7" t="s">
        <v>1018</v>
      </c>
      <c r="D123" s="7" t="s">
        <v>969</v>
      </c>
    </row>
    <row r="124">
      <c r="A124" s="7" t="s">
        <v>883</v>
      </c>
      <c r="B124" s="7" t="s">
        <v>986</v>
      </c>
      <c r="C124" s="7" t="s">
        <v>1014</v>
      </c>
      <c r="D124" s="7" t="s">
        <v>969</v>
      </c>
    </row>
    <row r="125">
      <c r="A125" s="7" t="s">
        <v>883</v>
      </c>
      <c r="B125" s="7" t="s">
        <v>414</v>
      </c>
      <c r="C125" s="7" t="s">
        <v>988</v>
      </c>
      <c r="D125" s="7" t="s">
        <v>969</v>
      </c>
    </row>
    <row r="126">
      <c r="A126" s="7" t="s">
        <v>883</v>
      </c>
      <c r="B126" s="7" t="s">
        <v>413</v>
      </c>
      <c r="C126" s="7" t="s">
        <v>989</v>
      </c>
      <c r="D126" s="7" t="s">
        <v>969</v>
      </c>
    </row>
    <row r="127">
      <c r="A127" s="7" t="s">
        <v>883</v>
      </c>
      <c r="B127" s="7" t="s">
        <v>994</v>
      </c>
      <c r="C127" s="7" t="s">
        <v>1019</v>
      </c>
      <c r="D127" s="7" t="s">
        <v>969</v>
      </c>
    </row>
    <row r="128">
      <c r="A128" s="7" t="s">
        <v>884</v>
      </c>
      <c r="B128" s="7" t="s">
        <v>402</v>
      </c>
      <c r="C128" s="7" t="s">
        <v>981</v>
      </c>
      <c r="D128" s="7" t="s">
        <v>969</v>
      </c>
    </row>
    <row r="129">
      <c r="A129" s="7" t="s">
        <v>884</v>
      </c>
      <c r="B129" s="7" t="s">
        <v>412</v>
      </c>
      <c r="C129" s="7" t="s">
        <v>1017</v>
      </c>
      <c r="D129" s="7" t="s">
        <v>969</v>
      </c>
    </row>
    <row r="130">
      <c r="A130" s="7" t="s">
        <v>884</v>
      </c>
      <c r="B130" s="7" t="s">
        <v>403</v>
      </c>
      <c r="C130" s="7" t="s">
        <v>985</v>
      </c>
      <c r="D130" s="7" t="s">
        <v>969</v>
      </c>
    </row>
    <row r="131">
      <c r="A131" s="7" t="s">
        <v>884</v>
      </c>
      <c r="B131" s="7" t="s">
        <v>427</v>
      </c>
      <c r="C131" s="7" t="s">
        <v>1018</v>
      </c>
      <c r="D131" s="7" t="s">
        <v>969</v>
      </c>
    </row>
    <row r="132">
      <c r="A132" s="7" t="s">
        <v>884</v>
      </c>
      <c r="B132" s="7" t="s">
        <v>986</v>
      </c>
      <c r="C132" s="7" t="s">
        <v>1014</v>
      </c>
      <c r="D132" s="7" t="s">
        <v>969</v>
      </c>
    </row>
    <row r="133">
      <c r="A133" s="7" t="s">
        <v>884</v>
      </c>
      <c r="B133" s="7" t="s">
        <v>414</v>
      </c>
      <c r="C133" s="7" t="s">
        <v>988</v>
      </c>
      <c r="D133" s="7" t="s">
        <v>969</v>
      </c>
    </row>
    <row r="134">
      <c r="A134" s="7" t="s">
        <v>884</v>
      </c>
      <c r="B134" s="7" t="s">
        <v>413</v>
      </c>
      <c r="C134" s="7" t="s">
        <v>989</v>
      </c>
      <c r="D134" s="7" t="s">
        <v>969</v>
      </c>
    </row>
    <row r="135">
      <c r="A135" s="7" t="s">
        <v>884</v>
      </c>
      <c r="B135" s="7" t="s">
        <v>994</v>
      </c>
      <c r="C135" s="7" t="s">
        <v>1019</v>
      </c>
      <c r="D135" s="7" t="s">
        <v>969</v>
      </c>
    </row>
    <row r="136">
      <c r="A136" s="7" t="s">
        <v>885</v>
      </c>
      <c r="B136" s="7" t="s">
        <v>402</v>
      </c>
      <c r="C136" s="7" t="s">
        <v>981</v>
      </c>
      <c r="D136" s="7" t="s">
        <v>969</v>
      </c>
    </row>
    <row r="137">
      <c r="A137" s="7" t="s">
        <v>885</v>
      </c>
      <c r="B137" s="7" t="s">
        <v>426</v>
      </c>
      <c r="C137" s="7" t="s">
        <v>1007</v>
      </c>
      <c r="D137" s="7" t="s">
        <v>969</v>
      </c>
    </row>
    <row r="138">
      <c r="A138" s="7" t="s">
        <v>885</v>
      </c>
      <c r="B138" s="7" t="s">
        <v>1020</v>
      </c>
      <c r="C138" s="7" t="s">
        <v>1021</v>
      </c>
      <c r="D138" s="7" t="s">
        <v>969</v>
      </c>
    </row>
    <row r="139">
      <c r="A139" s="7" t="s">
        <v>885</v>
      </c>
      <c r="B139" s="7" t="s">
        <v>416</v>
      </c>
      <c r="C139" s="7" t="s">
        <v>1022</v>
      </c>
      <c r="D139" s="7" t="s">
        <v>969</v>
      </c>
    </row>
    <row r="140">
      <c r="A140" s="7" t="s">
        <v>885</v>
      </c>
      <c r="B140" s="7" t="s">
        <v>409</v>
      </c>
      <c r="C140" s="7" t="s">
        <v>1023</v>
      </c>
      <c r="D140" s="7" t="s">
        <v>969</v>
      </c>
    </row>
    <row r="141">
      <c r="A141" s="7" t="s">
        <v>885</v>
      </c>
      <c r="B141" s="7" t="s">
        <v>411</v>
      </c>
      <c r="C141" s="7" t="s">
        <v>1024</v>
      </c>
      <c r="D141" s="7" t="s">
        <v>969</v>
      </c>
    </row>
    <row r="142">
      <c r="A142" s="7" t="s">
        <v>885</v>
      </c>
      <c r="B142" s="7" t="s">
        <v>410</v>
      </c>
      <c r="C142" s="7" t="s">
        <v>1025</v>
      </c>
      <c r="D142" s="7" t="s">
        <v>969</v>
      </c>
    </row>
    <row r="143">
      <c r="A143" s="7" t="s">
        <v>886</v>
      </c>
      <c r="B143" s="7" t="s">
        <v>402</v>
      </c>
      <c r="C143" s="7" t="s">
        <v>981</v>
      </c>
      <c r="D143" s="7" t="s">
        <v>969</v>
      </c>
    </row>
    <row r="144">
      <c r="A144" s="7" t="s">
        <v>886</v>
      </c>
      <c r="B144" s="7" t="s">
        <v>412</v>
      </c>
      <c r="C144" s="7" t="s">
        <v>1017</v>
      </c>
      <c r="D144" s="7" t="s">
        <v>969</v>
      </c>
    </row>
    <row r="145">
      <c r="A145" s="7" t="s">
        <v>886</v>
      </c>
      <c r="B145" s="7" t="s">
        <v>403</v>
      </c>
      <c r="C145" s="7" t="s">
        <v>985</v>
      </c>
      <c r="D145" s="7" t="s">
        <v>969</v>
      </c>
    </row>
    <row r="146">
      <c r="A146" s="7" t="s">
        <v>886</v>
      </c>
      <c r="B146" s="7" t="s">
        <v>427</v>
      </c>
      <c r="C146" s="7" t="s">
        <v>1018</v>
      </c>
      <c r="D146" s="7" t="s">
        <v>969</v>
      </c>
    </row>
    <row r="147">
      <c r="A147" s="7" t="s">
        <v>886</v>
      </c>
      <c r="B147" s="7" t="s">
        <v>986</v>
      </c>
      <c r="C147" s="7" t="s">
        <v>1014</v>
      </c>
      <c r="D147" s="7" t="s">
        <v>969</v>
      </c>
    </row>
    <row r="148">
      <c r="A148" s="7" t="s">
        <v>886</v>
      </c>
      <c r="B148" s="7" t="s">
        <v>414</v>
      </c>
      <c r="C148" s="7" t="s">
        <v>988</v>
      </c>
      <c r="D148" s="7" t="s">
        <v>969</v>
      </c>
    </row>
    <row r="149">
      <c r="A149" s="7" t="s">
        <v>886</v>
      </c>
      <c r="B149" s="7" t="s">
        <v>413</v>
      </c>
      <c r="C149" s="7" t="s">
        <v>989</v>
      </c>
      <c r="D149" s="7" t="s">
        <v>969</v>
      </c>
    </row>
    <row r="150">
      <c r="A150" s="7" t="s">
        <v>886</v>
      </c>
      <c r="B150" s="7" t="s">
        <v>994</v>
      </c>
      <c r="C150" s="7" t="s">
        <v>1019</v>
      </c>
      <c r="D150" s="7" t="s">
        <v>969</v>
      </c>
    </row>
    <row r="151">
      <c r="A151" s="7" t="s">
        <v>887</v>
      </c>
      <c r="B151" s="7" t="s">
        <v>402</v>
      </c>
      <c r="C151" s="7" t="s">
        <v>981</v>
      </c>
      <c r="D151" s="7" t="s">
        <v>969</v>
      </c>
    </row>
    <row r="152">
      <c r="A152" s="7" t="s">
        <v>887</v>
      </c>
      <c r="B152" s="7" t="s">
        <v>412</v>
      </c>
      <c r="C152" s="7" t="s">
        <v>1017</v>
      </c>
      <c r="D152" s="7" t="s">
        <v>969</v>
      </c>
    </row>
    <row r="153">
      <c r="A153" s="7" t="s">
        <v>887</v>
      </c>
      <c r="B153" s="7" t="s">
        <v>403</v>
      </c>
      <c r="C153" s="7" t="s">
        <v>985</v>
      </c>
      <c r="D153" s="7" t="s">
        <v>969</v>
      </c>
    </row>
    <row r="154">
      <c r="A154" s="7" t="s">
        <v>887</v>
      </c>
      <c r="B154" s="7" t="s">
        <v>427</v>
      </c>
      <c r="C154" s="7" t="s">
        <v>1018</v>
      </c>
      <c r="D154" s="7" t="s">
        <v>969</v>
      </c>
    </row>
    <row r="155">
      <c r="A155" s="7" t="s">
        <v>887</v>
      </c>
      <c r="B155" s="7" t="s">
        <v>986</v>
      </c>
      <c r="C155" s="7" t="s">
        <v>1014</v>
      </c>
      <c r="D155" s="7" t="s">
        <v>969</v>
      </c>
    </row>
    <row r="156">
      <c r="A156" s="7" t="s">
        <v>887</v>
      </c>
      <c r="B156" s="7" t="s">
        <v>414</v>
      </c>
      <c r="C156" s="7" t="s">
        <v>988</v>
      </c>
      <c r="D156" s="7" t="s">
        <v>969</v>
      </c>
    </row>
    <row r="157">
      <c r="A157" s="7" t="s">
        <v>887</v>
      </c>
      <c r="B157" s="7" t="s">
        <v>413</v>
      </c>
      <c r="C157" s="7" t="s">
        <v>989</v>
      </c>
      <c r="D157" s="7" t="s">
        <v>969</v>
      </c>
    </row>
    <row r="158">
      <c r="A158" s="7" t="s">
        <v>887</v>
      </c>
      <c r="B158" s="7" t="s">
        <v>994</v>
      </c>
      <c r="C158" s="7" t="s">
        <v>1019</v>
      </c>
      <c r="D158" s="7" t="s">
        <v>969</v>
      </c>
    </row>
    <row r="159">
      <c r="A159" s="7" t="s">
        <v>888</v>
      </c>
      <c r="B159" s="7" t="s">
        <v>402</v>
      </c>
      <c r="C159" s="7" t="s">
        <v>981</v>
      </c>
      <c r="D159" s="7" t="s">
        <v>969</v>
      </c>
    </row>
    <row r="160">
      <c r="A160" s="7" t="s">
        <v>888</v>
      </c>
      <c r="B160" s="7" t="s">
        <v>426</v>
      </c>
      <c r="C160" s="7" t="s">
        <v>1007</v>
      </c>
      <c r="D160" s="7" t="s">
        <v>969</v>
      </c>
    </row>
    <row r="161">
      <c r="A161" s="7" t="s">
        <v>888</v>
      </c>
      <c r="B161" s="7" t="s">
        <v>1020</v>
      </c>
      <c r="C161" s="7" t="s">
        <v>1021</v>
      </c>
      <c r="D161" s="7" t="s">
        <v>969</v>
      </c>
    </row>
    <row r="162">
      <c r="A162" s="7" t="s">
        <v>888</v>
      </c>
      <c r="B162" s="7" t="s">
        <v>416</v>
      </c>
      <c r="C162" s="7" t="s">
        <v>1022</v>
      </c>
      <c r="D162" s="7" t="s">
        <v>969</v>
      </c>
    </row>
    <row r="163">
      <c r="A163" s="7" t="s">
        <v>888</v>
      </c>
      <c r="B163" s="7" t="s">
        <v>409</v>
      </c>
      <c r="C163" s="7" t="s">
        <v>1023</v>
      </c>
      <c r="D163" s="7" t="s">
        <v>969</v>
      </c>
    </row>
    <row r="164">
      <c r="A164" s="7" t="s">
        <v>888</v>
      </c>
      <c r="B164" s="7" t="s">
        <v>411</v>
      </c>
      <c r="C164" s="7" t="s">
        <v>1024</v>
      </c>
      <c r="D164" s="7" t="s">
        <v>969</v>
      </c>
    </row>
    <row r="165">
      <c r="A165" s="7" t="s">
        <v>888</v>
      </c>
      <c r="B165" s="7" t="s">
        <v>410</v>
      </c>
      <c r="C165" s="7" t="s">
        <v>1025</v>
      </c>
      <c r="D165" s="7" t="s">
        <v>969</v>
      </c>
    </row>
  </sheetData>
  <drawing r:id="rId1"/>
</worksheet>
</file>